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PROMO\"/>
    </mc:Choice>
  </mc:AlternateContent>
  <xr:revisionPtr revIDLastSave="0" documentId="13_ncr:1_{AAFF50F3-2DE1-478A-ABB6-E53C52EB1A4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SEREGNO" sheetId="2" r:id="rId1"/>
    <sheet name="LUMEZZANE" sheetId="4" r:id="rId2"/>
    <sheet name="SARONNO" sheetId="5" r:id="rId3"/>
    <sheet name="BERGAMO" sheetId="7" r:id="rId4"/>
    <sheet name="DARFO" sheetId="8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7" i="8" l="1"/>
  <c r="I225" i="8"/>
  <c r="I192" i="8"/>
  <c r="I208" i="8"/>
  <c r="I75" i="8"/>
  <c r="I241" i="8"/>
  <c r="I260" i="8"/>
  <c r="I174" i="8"/>
  <c r="I150" i="8"/>
  <c r="I121" i="8"/>
  <c r="I2" i="8"/>
  <c r="I88" i="8"/>
  <c r="I24" i="8"/>
  <c r="I2" i="7"/>
  <c r="I50" i="7"/>
  <c r="I76" i="7"/>
  <c r="I188" i="7"/>
  <c r="I119" i="7"/>
  <c r="I223" i="7"/>
  <c r="I105" i="7"/>
  <c r="I170" i="7"/>
  <c r="I139" i="7"/>
  <c r="I153" i="7"/>
  <c r="I251" i="7"/>
  <c r="I261" i="7"/>
  <c r="I310" i="5"/>
  <c r="I290" i="5"/>
  <c r="I203" i="5"/>
  <c r="I271" i="5"/>
  <c r="I253" i="5"/>
  <c r="I124" i="5"/>
  <c r="I72" i="5"/>
  <c r="I175" i="5"/>
  <c r="I92" i="5"/>
  <c r="I2" i="5"/>
  <c r="I144" i="5"/>
  <c r="I215" i="5"/>
  <c r="I28" i="5" l="1"/>
  <c r="I2" i="4"/>
  <c r="I235" i="4"/>
  <c r="I222" i="4"/>
  <c r="I208" i="4"/>
  <c r="I136" i="4"/>
  <c r="I176" i="4"/>
  <c r="I83" i="4"/>
  <c r="I65" i="4"/>
  <c r="I115" i="4"/>
  <c r="I98" i="4"/>
  <c r="I148" i="4"/>
  <c r="I40" i="4"/>
  <c r="I213" i="2" l="1"/>
  <c r="I203" i="2"/>
  <c r="I145" i="2"/>
  <c r="I159" i="2"/>
  <c r="I102" i="2"/>
  <c r="I175" i="2"/>
  <c r="I120" i="2"/>
  <c r="I56" i="2"/>
  <c r="I81" i="2"/>
  <c r="I2" i="2"/>
  <c r="I2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<sst xmlns="http://schemas.openxmlformats.org/spreadsheetml/2006/main" count="7671" uniqueCount="1192">
  <si>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</si>
  <si>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</si>
  <si>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</si>
  <si>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</si>
  <si>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</si>
  <si>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</si>
  <si>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</si>
  <si>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</si>
  <si>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CM000008</t>
  </si>
  <si>
    <t>CHIAPPA V.</t>
  </si>
  <si>
    <t>PM</t>
  </si>
  <si>
    <t>25 m D PM</t>
  </si>
  <si>
    <t>U</t>
  </si>
  <si>
    <t>39.0</t>
  </si>
  <si>
    <t>25 metri stile liber</t>
  </si>
  <si>
    <t>30.7</t>
  </si>
  <si>
    <t>CM000069</t>
  </si>
  <si>
    <t>GHELFI G.</t>
  </si>
  <si>
    <t>PF</t>
  </si>
  <si>
    <t>25 m D PF</t>
  </si>
  <si>
    <t>38.2</t>
  </si>
  <si>
    <t>49.5</t>
  </si>
  <si>
    <t>CM000076</t>
  </si>
  <si>
    <t>MAPELLI M.</t>
  </si>
  <si>
    <t>50 metri Stile liber</t>
  </si>
  <si>
    <t>1:00.5</t>
  </si>
  <si>
    <t>25 m F PM</t>
  </si>
  <si>
    <t>30.8</t>
  </si>
  <si>
    <t>CM000086</t>
  </si>
  <si>
    <t>REMONDINI C.</t>
  </si>
  <si>
    <t>29.7</t>
  </si>
  <si>
    <t>26.6</t>
  </si>
  <si>
    <t>CM000118</t>
  </si>
  <si>
    <t>GEROSA G.</t>
  </si>
  <si>
    <t>25 m R PF</t>
  </si>
  <si>
    <t>32.2</t>
  </si>
  <si>
    <t>35.9</t>
  </si>
  <si>
    <t>CM000120</t>
  </si>
  <si>
    <t>GAMBA M.</t>
  </si>
  <si>
    <t>50 metri Rana Promoz</t>
  </si>
  <si>
    <t>1:10.8</t>
  </si>
  <si>
    <t>25 m F PF</t>
  </si>
  <si>
    <t>27.9</t>
  </si>
  <si>
    <t>CM000123</t>
  </si>
  <si>
    <t>DE MEO G.</t>
  </si>
  <si>
    <t>39.4</t>
  </si>
  <si>
    <t>36.0</t>
  </si>
  <si>
    <t>CM000124</t>
  </si>
  <si>
    <t>SPREAFICO M.</t>
  </si>
  <si>
    <t>33.7</t>
  </si>
  <si>
    <t>CM000127</t>
  </si>
  <si>
    <t>GADDI C.</t>
  </si>
  <si>
    <t>28.7</t>
  </si>
  <si>
    <t>25.4</t>
  </si>
  <si>
    <t>CM000133</t>
  </si>
  <si>
    <t>GILARDI A.</t>
  </si>
  <si>
    <t>18.0</t>
  </si>
  <si>
    <t>50 metri Dorso Promo</t>
  </si>
  <si>
    <t>51.3</t>
  </si>
  <si>
    <t>CM000134</t>
  </si>
  <si>
    <t>ANGHILIERI L.</t>
  </si>
  <si>
    <t>31.5</t>
  </si>
  <si>
    <t>1:14.0</t>
  </si>
  <si>
    <t>LC002A</t>
  </si>
  <si>
    <t>SPREAFICO M. GEROSA G. GAMBA M. REMONDINI C.</t>
  </si>
  <si>
    <t>4x25 Mix</t>
  </si>
  <si>
    <t>2:00.9</t>
  </si>
  <si>
    <t>GHELFI G. REMONDINI C. DE MEO G. ANGHILIERI L.</t>
  </si>
  <si>
    <t>4x25 SL PF</t>
  </si>
  <si>
    <t>ANGHILIERI L. GEROSA G. GAMBA M. GILARDI A.</t>
  </si>
  <si>
    <t>4x50 Mix</t>
  </si>
  <si>
    <t>GILARDI A. CHIAPPA V. MAPELLI M. GADDI C.</t>
  </si>
  <si>
    <t>4x25 SL PM</t>
  </si>
  <si>
    <t>BG001 PHB POLISPORTIVA BERGAMASCA ON</t>
  </si>
  <si>
    <t>BG001A</t>
  </si>
  <si>
    <t>ROTA G. AGLIATI D. BRIVIO R. ROTA V.</t>
  </si>
  <si>
    <t>4x25 Mix PM</t>
  </si>
  <si>
    <t>1:51.6</t>
  </si>
  <si>
    <t>PANINFORNI J. ZAMBELLI M. TERZI F. BREMBILLA J.</t>
  </si>
  <si>
    <t>4x50 SL</t>
  </si>
  <si>
    <t>3:32.8</t>
  </si>
  <si>
    <t>4:10.7</t>
  </si>
  <si>
    <t>CB000037</t>
  </si>
  <si>
    <t>TERZI F.</t>
  </si>
  <si>
    <t>1:02.1</t>
  </si>
  <si>
    <t>29.4</t>
  </si>
  <si>
    <t>CB000078</t>
  </si>
  <si>
    <t>ROTA G.</t>
  </si>
  <si>
    <t>33.0</t>
  </si>
  <si>
    <t>28.4</t>
  </si>
  <si>
    <t>CB000080</t>
  </si>
  <si>
    <t>BRIVIO R.</t>
  </si>
  <si>
    <t>27.7</t>
  </si>
  <si>
    <t>51.2</t>
  </si>
  <si>
    <t>CB000081</t>
  </si>
  <si>
    <t>ROTA V.</t>
  </si>
  <si>
    <t>1:11.1</t>
  </si>
  <si>
    <t>29.2</t>
  </si>
  <si>
    <t>CB000091</t>
  </si>
  <si>
    <t>AGLIATI D.</t>
  </si>
  <si>
    <t>52.7</t>
  </si>
  <si>
    <t>25.6</t>
  </si>
  <si>
    <t>CB000093</t>
  </si>
  <si>
    <t>ZAMBELLI M.</t>
  </si>
  <si>
    <t>55.8</t>
  </si>
  <si>
    <t>32.5</t>
  </si>
  <si>
    <t>CB000096</t>
  </si>
  <si>
    <t>PANINFORNI J.</t>
  </si>
  <si>
    <t>1:01.1</t>
  </si>
  <si>
    <t>24.0</t>
  </si>
  <si>
    <t>CG000024</t>
  </si>
  <si>
    <t>BREMBILLA J.</t>
  </si>
  <si>
    <t>21.2</t>
  </si>
  <si>
    <t>43.1</t>
  </si>
  <si>
    <t>CO001 OSHA A.S.D. - APS</t>
  </si>
  <si>
    <t>CD000230</t>
  </si>
  <si>
    <t>FINIGUERRA A.</t>
  </si>
  <si>
    <t>57.4</t>
  </si>
  <si>
    <t>CD000267</t>
  </si>
  <si>
    <t>ESPOSITO A.</t>
  </si>
  <si>
    <t>1:03.7</t>
  </si>
  <si>
    <t>CD000268</t>
  </si>
  <si>
    <t>DI LEO E.</t>
  </si>
  <si>
    <t>40.8</t>
  </si>
  <si>
    <t>1:05.5</t>
  </si>
  <si>
    <t>CD000272</t>
  </si>
  <si>
    <t>MENICHINO A.</t>
  </si>
  <si>
    <t>44.0</t>
  </si>
  <si>
    <t>50 m Farfalla M</t>
  </si>
  <si>
    <t>49.7</t>
  </si>
  <si>
    <t>CD000275</t>
  </si>
  <si>
    <t>GAFFURI C.</t>
  </si>
  <si>
    <t>1:04.1</t>
  </si>
  <si>
    <t>33.1</t>
  </si>
  <si>
    <t>CD000276</t>
  </si>
  <si>
    <t>GRASSI G.</t>
  </si>
  <si>
    <t>1:10.0</t>
  </si>
  <si>
    <t>53.3</t>
  </si>
  <si>
    <t>CM000112</t>
  </si>
  <si>
    <t>BERETTA L.</t>
  </si>
  <si>
    <t>40.5</t>
  </si>
  <si>
    <t>38.3</t>
  </si>
  <si>
    <t>CO001A</t>
  </si>
  <si>
    <t>DI LEO E. FINIGUERRA A. GAFFURI C. GRASSI G.</t>
  </si>
  <si>
    <t>2:40.7</t>
  </si>
  <si>
    <t>MENICHINO A. ESPOSITO A. GAFFURI C. BERETTA L.</t>
  </si>
  <si>
    <t>1:42.2</t>
  </si>
  <si>
    <t>MENICHINO A. DI LEO E. GRASSI G. BERETTA L.</t>
  </si>
  <si>
    <t>3:34.9</t>
  </si>
  <si>
    <t>BS006 ASD AOLE</t>
  </si>
  <si>
    <t>BS006A</t>
  </si>
  <si>
    <t>DALLA PELLEGRINA R. SACCO C. ROSOLA S. VENDRAMIN L.</t>
  </si>
  <si>
    <t>1:55.7</t>
  </si>
  <si>
    <t>NICOLINI G. METRA R. SACCO C. VENDRAMIN L.</t>
  </si>
  <si>
    <t>3:52.8</t>
  </si>
  <si>
    <t>ROSOLA S. NICOLINI G. METRA R. DALLA PELLEGRINA R.</t>
  </si>
  <si>
    <t>CC000189</t>
  </si>
  <si>
    <t>LANCINI N.</t>
  </si>
  <si>
    <t>32.8</t>
  </si>
  <si>
    <t>48.4</t>
  </si>
  <si>
    <t>CC000237</t>
  </si>
  <si>
    <t>VENDRAMIN L.</t>
  </si>
  <si>
    <t>28.6</t>
  </si>
  <si>
    <t>1:03.2</t>
  </si>
  <si>
    <t>CC000239</t>
  </si>
  <si>
    <t>NICOLINI G.</t>
  </si>
  <si>
    <t>50.8</t>
  </si>
  <si>
    <t>CC000242</t>
  </si>
  <si>
    <t>ROSOLA S.</t>
  </si>
  <si>
    <t>35.5</t>
  </si>
  <si>
    <t>29.9</t>
  </si>
  <si>
    <t>CC000302</t>
  </si>
  <si>
    <t>METRA R.</t>
  </si>
  <si>
    <t>52.5</t>
  </si>
  <si>
    <t>49.2</t>
  </si>
  <si>
    <t>CC000303</t>
  </si>
  <si>
    <t>SACCO C.</t>
  </si>
  <si>
    <t>58.4</t>
  </si>
  <si>
    <t>43.8</t>
  </si>
  <si>
    <t>CC000339</t>
  </si>
  <si>
    <t>DALLA PELLEGRINA R.</t>
  </si>
  <si>
    <t>35.8</t>
  </si>
  <si>
    <t>38.7</t>
  </si>
  <si>
    <t>CC000341</t>
  </si>
  <si>
    <t>MERCANDELLI N.</t>
  </si>
  <si>
    <t>CC000351</t>
  </si>
  <si>
    <t>TOMASONI P.</t>
  </si>
  <si>
    <t>25 m R PM</t>
  </si>
  <si>
    <t>MB001 ASD BRIANZA SILVIA TREMOLADA</t>
  </si>
  <si>
    <t>CF000167</t>
  </si>
  <si>
    <t>COSTA F.</t>
  </si>
  <si>
    <t>1:04.7</t>
  </si>
  <si>
    <t>CF000361</t>
  </si>
  <si>
    <t>SAVARINO A.</t>
  </si>
  <si>
    <t>1:05.3</t>
  </si>
  <si>
    <t>55.2</t>
  </si>
  <si>
    <t>CF000622</t>
  </si>
  <si>
    <t>BARTESAGHI L.</t>
  </si>
  <si>
    <t>47.2</t>
  </si>
  <si>
    <t>1:07.5</t>
  </si>
  <si>
    <t>CF000641</t>
  </si>
  <si>
    <t>BRIVIO I.</t>
  </si>
  <si>
    <t>50 metri Farfalla Pr</t>
  </si>
  <si>
    <t>CN000032</t>
  </si>
  <si>
    <t>GUTIERREZ J.</t>
  </si>
  <si>
    <t>44.6</t>
  </si>
  <si>
    <t>1:04.9</t>
  </si>
  <si>
    <t>CN000058</t>
  </si>
  <si>
    <t>FOFFA F.</t>
  </si>
  <si>
    <t>1:12.4</t>
  </si>
  <si>
    <t>CN000090</t>
  </si>
  <si>
    <t>LAZZARI L.</t>
  </si>
  <si>
    <t>1:16.3</t>
  </si>
  <si>
    <t>1:24.7</t>
  </si>
  <si>
    <t>CN000091</t>
  </si>
  <si>
    <t>MOSCONI D.</t>
  </si>
  <si>
    <t>1:09.9</t>
  </si>
  <si>
    <t>CN000093</t>
  </si>
  <si>
    <t>GRISANTI M.</t>
  </si>
  <si>
    <t>1:42.4</t>
  </si>
  <si>
    <t>1:25.7</t>
  </si>
  <si>
    <t>CN000095</t>
  </si>
  <si>
    <t>VELARDI Z.</t>
  </si>
  <si>
    <t>45.3</t>
  </si>
  <si>
    <t>MB001A</t>
  </si>
  <si>
    <t>BARTESAGHI L. FOFFA F. MOSCONI D. SAVARINO A.</t>
  </si>
  <si>
    <t>BARTESAGHI L. COSTA F. GUTIERREZ J. LAZZARI L.</t>
  </si>
  <si>
    <t>MB007 ASD CORONA FERREA NUOTO</t>
  </si>
  <si>
    <t>CF000323</t>
  </si>
  <si>
    <t>CAPRA A.</t>
  </si>
  <si>
    <t>CF000532</t>
  </si>
  <si>
    <t>FALDUTO S.</t>
  </si>
  <si>
    <t>39.3</t>
  </si>
  <si>
    <t>30.6</t>
  </si>
  <si>
    <t>CF000642</t>
  </si>
  <si>
    <t>LERONE A.</t>
  </si>
  <si>
    <t>35.0</t>
  </si>
  <si>
    <t>CN000070</t>
  </si>
  <si>
    <t>CRISTIANO M.</t>
  </si>
  <si>
    <t>32.6</t>
  </si>
  <si>
    <t>1:10.5</t>
  </si>
  <si>
    <t>CN000078</t>
  </si>
  <si>
    <t>POCOROBBA D.</t>
  </si>
  <si>
    <t>CN000084</t>
  </si>
  <si>
    <t>LANDONI M.</t>
  </si>
  <si>
    <t>37.7</t>
  </si>
  <si>
    <t>28.8</t>
  </si>
  <si>
    <t>CN000101</t>
  </si>
  <si>
    <t>PACELLA M.</t>
  </si>
  <si>
    <t>34.6</t>
  </si>
  <si>
    <t>30.9</t>
  </si>
  <si>
    <t>CN000108</t>
  </si>
  <si>
    <t>CICOGNA MOZZONI L.</t>
  </si>
  <si>
    <t>40.6</t>
  </si>
  <si>
    <t>32.4</t>
  </si>
  <si>
    <t>CN000110</t>
  </si>
  <si>
    <t>VELLA G.</t>
  </si>
  <si>
    <t>1:14.4</t>
  </si>
  <si>
    <t>CN000111</t>
  </si>
  <si>
    <t>FRAGORI A.</t>
  </si>
  <si>
    <t>HE000114</t>
  </si>
  <si>
    <t>PISANI S.</t>
  </si>
  <si>
    <t>37.6</t>
  </si>
  <si>
    <t>36.4</t>
  </si>
  <si>
    <t>MB007A</t>
  </si>
  <si>
    <t>LANDONI M. CICOGNA MOZZONI L. LERONE A. PACELLA M.</t>
  </si>
  <si>
    <t>2:23.3</t>
  </si>
  <si>
    <t>CAPRA A. PISANI S. FALDUTO S. CRISTIANO M.</t>
  </si>
  <si>
    <t>MB003 U.S. VOLALTO O.N.L.U.S.</t>
  </si>
  <si>
    <t>CF000568</t>
  </si>
  <si>
    <t>CAREMI G.</t>
  </si>
  <si>
    <t>47.3</t>
  </si>
  <si>
    <t>25.8</t>
  </si>
  <si>
    <t>CF000688</t>
  </si>
  <si>
    <t>POSENATO D.</t>
  </si>
  <si>
    <t>25.2</t>
  </si>
  <si>
    <t>CF000722</t>
  </si>
  <si>
    <t>GALLO G.</t>
  </si>
  <si>
    <t>CN000065</t>
  </si>
  <si>
    <t>GENZIANELLA D.</t>
  </si>
  <si>
    <t>27.5</t>
  </si>
  <si>
    <t>45.8</t>
  </si>
  <si>
    <t>CN000109</t>
  </si>
  <si>
    <t>IOZZI G.</t>
  </si>
  <si>
    <t>23.7</t>
  </si>
  <si>
    <t>MB003A</t>
  </si>
  <si>
    <t>IOZZI G. GENZIANELLA D. CAREMI G. POSENATO D.</t>
  </si>
  <si>
    <t>1:54.0</t>
  </si>
  <si>
    <t>1:41.5</t>
  </si>
  <si>
    <t>SC000017</t>
  </si>
  <si>
    <t>SANTISE M.</t>
  </si>
  <si>
    <t>1:28.4</t>
  </si>
  <si>
    <t>MB002 ASD NUOTO CLUB SEREGNO</t>
  </si>
  <si>
    <t>CF000112</t>
  </si>
  <si>
    <t>BARNI A.</t>
  </si>
  <si>
    <t>1:31.5</t>
  </si>
  <si>
    <t>1:42.1</t>
  </si>
  <si>
    <t>CM000126</t>
  </si>
  <si>
    <t>CAMURRI V.</t>
  </si>
  <si>
    <t>1:00.1</t>
  </si>
  <si>
    <t>CN000045</t>
  </si>
  <si>
    <t>COLONA L.</t>
  </si>
  <si>
    <t>49.9</t>
  </si>
  <si>
    <t>46.4</t>
  </si>
  <si>
    <t>CN000051</t>
  </si>
  <si>
    <t>D ANGELO I.</t>
  </si>
  <si>
    <t>1:08.8</t>
  </si>
  <si>
    <t>CN000115</t>
  </si>
  <si>
    <t>DI TEODORO D.</t>
  </si>
  <si>
    <t>25.3</t>
  </si>
  <si>
    <t>31.2</t>
  </si>
  <si>
    <t>MB002A</t>
  </si>
  <si>
    <t>COLONA L. DI TEODORO D. D ANGELO I. BARNI A.</t>
  </si>
  <si>
    <t>2:45.1</t>
  </si>
  <si>
    <t>DI TEODORO D. COLONA L. CAMURRI V. D ANGELO I.</t>
  </si>
  <si>
    <t>2:01.7</t>
  </si>
  <si>
    <t>VA006 ASD RARI NANTES SARONNO</t>
  </si>
  <si>
    <t>CK000337</t>
  </si>
  <si>
    <t>ALMASIO M.</t>
  </si>
  <si>
    <t>57.7</t>
  </si>
  <si>
    <t>CK000359</t>
  </si>
  <si>
    <t>ALLIEVI S.</t>
  </si>
  <si>
    <t>36.8</t>
  </si>
  <si>
    <t>36.7</t>
  </si>
  <si>
    <t>CK000390</t>
  </si>
  <si>
    <t>GHIRIMOLDI L.</t>
  </si>
  <si>
    <t>28.2</t>
  </si>
  <si>
    <t>22.3</t>
  </si>
  <si>
    <t>CK000477</t>
  </si>
  <si>
    <t>MANGANO G.</t>
  </si>
  <si>
    <t>29.6</t>
  </si>
  <si>
    <t>CK000492</t>
  </si>
  <si>
    <t>GASLINI L.</t>
  </si>
  <si>
    <t>34.4</t>
  </si>
  <si>
    <t>MI006 POLISPORTIVA MILANESE 1979 SPO</t>
  </si>
  <si>
    <t>CF000633</t>
  </si>
  <si>
    <t>MARRAZZO P.</t>
  </si>
  <si>
    <t>37.5</t>
  </si>
  <si>
    <t>1:27.7</t>
  </si>
  <si>
    <t>CF000657</t>
  </si>
  <si>
    <t>MILANI C.</t>
  </si>
  <si>
    <t>1:11.8</t>
  </si>
  <si>
    <t>35.2</t>
  </si>
  <si>
    <t>CF000980</t>
  </si>
  <si>
    <t>MARION A.</t>
  </si>
  <si>
    <t>23.2</t>
  </si>
  <si>
    <t>33.2</t>
  </si>
  <si>
    <t>CO003 ASD BRIANTEA84</t>
  </si>
  <si>
    <t>CD000171</t>
  </si>
  <si>
    <t>EL MOUZAKKI Y.</t>
  </si>
  <si>
    <t>41.1</t>
  </si>
  <si>
    <t>34.1</t>
  </si>
  <si>
    <t>CD000192</t>
  </si>
  <si>
    <t>CAZZOLA M.</t>
  </si>
  <si>
    <t>Colonna1</t>
  </si>
  <si>
    <t>50.0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</si>
  <si>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</si>
  <si>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</si>
  <si>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</si>
  <si>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</si>
  <si>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</si>
  <si>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</si>
  <si>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</si>
  <si>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</si>
  <si>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</si>
  <si>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</si>
  <si>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</si>
  <si>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</si>
  <si>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</si>
  <si>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</si>
  <si>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</si>
  <si>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</si>
  <si>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</si>
  <si>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</si>
  <si>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</si>
  <si>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</si>
  <si>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</si>
  <si>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</si>
  <si>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</si>
  <si>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</si>
  <si>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</si>
  <si>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</si>
  <si>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</si>
  <si>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</si>
  <si>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</si>
  <si>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</si>
  <si>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</si>
  <si>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50 m SL PF</t>
  </si>
  <si>
    <t>50.3</t>
  </si>
  <si>
    <t>CC000342</t>
  </si>
  <si>
    <t>GATTI L.</t>
  </si>
  <si>
    <t>55.7</t>
  </si>
  <si>
    <t>50 m D PF</t>
  </si>
  <si>
    <t>56.3</t>
  </si>
  <si>
    <t>50 m R PF</t>
  </si>
  <si>
    <t>59.0</t>
  </si>
  <si>
    <t>CC000352</t>
  </si>
  <si>
    <t>BODEI M.</t>
  </si>
  <si>
    <t>25 m SL PF</t>
  </si>
  <si>
    <t>24.4</t>
  </si>
  <si>
    <t>CC000327</t>
  </si>
  <si>
    <t>COMINELLI E.</t>
  </si>
  <si>
    <t>28.9</t>
  </si>
  <si>
    <t>39.9</t>
  </si>
  <si>
    <t>COMINELLI E. GATTI L. SACCO C. ROSOLA S.</t>
  </si>
  <si>
    <t>1:40.5</t>
  </si>
  <si>
    <t>CC000331</t>
  </si>
  <si>
    <t>GRIFFEN J.</t>
  </si>
  <si>
    <t>50 m SL PM</t>
  </si>
  <si>
    <t>38.4</t>
  </si>
  <si>
    <t>CC000349</t>
  </si>
  <si>
    <t>PICCOLI Y.</t>
  </si>
  <si>
    <t>47.0</t>
  </si>
  <si>
    <t>CC000292</t>
  </si>
  <si>
    <t>CAVALCA S.</t>
  </si>
  <si>
    <t>35.7</t>
  </si>
  <si>
    <t>CC000297</t>
  </si>
  <si>
    <t>SEVERINO D.</t>
  </si>
  <si>
    <t>50 m D PM</t>
  </si>
  <si>
    <t>50 m R PM</t>
  </si>
  <si>
    <t>53.6</t>
  </si>
  <si>
    <t>40.3</t>
  </si>
  <si>
    <t>25 m SL PM</t>
  </si>
  <si>
    <t>CC000294</t>
  </si>
  <si>
    <t>BIASIN S.</t>
  </si>
  <si>
    <t>22.6</t>
  </si>
  <si>
    <t>CC000350</t>
  </si>
  <si>
    <t>MOSTEF D.</t>
  </si>
  <si>
    <t>33.4</t>
  </si>
  <si>
    <t>44.8</t>
  </si>
  <si>
    <t>METRA R. SEVERINO D. TOMASONI P. VENDRAMIN L.</t>
  </si>
  <si>
    <t>1:36.6</t>
  </si>
  <si>
    <t>57.2</t>
  </si>
  <si>
    <t>52.6</t>
  </si>
  <si>
    <t>1:11.4</t>
  </si>
  <si>
    <t>1:01.4</t>
  </si>
  <si>
    <t>41.5</t>
  </si>
  <si>
    <t>51.7</t>
  </si>
  <si>
    <t>51.6</t>
  </si>
  <si>
    <t>CB000087</t>
  </si>
  <si>
    <t>VERDI D.</t>
  </si>
  <si>
    <t>CB000079</t>
  </si>
  <si>
    <t>VALENTI M.</t>
  </si>
  <si>
    <t>1:04.6</t>
  </si>
  <si>
    <t>49.6</t>
  </si>
  <si>
    <t>59.4</t>
  </si>
  <si>
    <t>24.6</t>
  </si>
  <si>
    <t>31.3</t>
  </si>
  <si>
    <t>PANINFORNI J. BREMBILLA J. BRIVIO R. AGLIATI D.</t>
  </si>
  <si>
    <t>1:30.6</t>
  </si>
  <si>
    <t>BS003 ALBATROS ASD</t>
  </si>
  <si>
    <t>CC000343</t>
  </si>
  <si>
    <t>MINO F.</t>
  </si>
  <si>
    <t>1:02.2</t>
  </si>
  <si>
    <t>1:11.2</t>
  </si>
  <si>
    <t>CC000322</t>
  </si>
  <si>
    <t>GNALI S.</t>
  </si>
  <si>
    <t>35.4</t>
  </si>
  <si>
    <t>CC000257</t>
  </si>
  <si>
    <t>MEDAGLIA P.</t>
  </si>
  <si>
    <t>CC000255</t>
  </si>
  <si>
    <t>TONINELLI E.</t>
  </si>
  <si>
    <t>58.5</t>
  </si>
  <si>
    <t>BS003A</t>
  </si>
  <si>
    <t>MEDAGLIA P. TONINELLI E. GNALI S. MINO F.</t>
  </si>
  <si>
    <t>3:04.0</t>
  </si>
  <si>
    <t>CC000270</t>
  </si>
  <si>
    <t>POLOTTI S.</t>
  </si>
  <si>
    <t>1:02.8</t>
  </si>
  <si>
    <t>CC000256</t>
  </si>
  <si>
    <t>SALA E.</t>
  </si>
  <si>
    <t>CC000254</t>
  </si>
  <si>
    <t>MONTINI O.</t>
  </si>
  <si>
    <t>36.6</t>
  </si>
  <si>
    <t>CC000259</t>
  </si>
  <si>
    <t>SCOVOLI G.</t>
  </si>
  <si>
    <t>27.8</t>
  </si>
  <si>
    <t>CC000260</t>
  </si>
  <si>
    <t>GHIDINI F.</t>
  </si>
  <si>
    <t>CC000291</t>
  </si>
  <si>
    <t>BORGHESI A.</t>
  </si>
  <si>
    <t>CC000321</t>
  </si>
  <si>
    <t>PEDERSINI L.</t>
  </si>
  <si>
    <t>43.4</t>
  </si>
  <si>
    <t>50.7</t>
  </si>
  <si>
    <t>46.5</t>
  </si>
  <si>
    <t>44.2</t>
  </si>
  <si>
    <t>38.9</t>
  </si>
  <si>
    <t>27.3</t>
  </si>
  <si>
    <t>SCOVOLI G. MONTINI O. BORGHESI A. POLOTTI S.</t>
  </si>
  <si>
    <t>1:03.9</t>
  </si>
  <si>
    <t>1:03.1</t>
  </si>
  <si>
    <t>37.9</t>
  </si>
  <si>
    <t>37.1</t>
  </si>
  <si>
    <t>39.2</t>
  </si>
  <si>
    <t>43.5</t>
  </si>
  <si>
    <t>1:06.1</t>
  </si>
  <si>
    <t>40.4</t>
  </si>
  <si>
    <t>1:13.9</t>
  </si>
  <si>
    <t>39.5</t>
  </si>
  <si>
    <t>23.4</t>
  </si>
  <si>
    <t>MENICHINO A. ESPOSITO A. GAFFURI C. GRASSI G.</t>
  </si>
  <si>
    <t>1:44.2</t>
  </si>
  <si>
    <t>31.0</t>
  </si>
  <si>
    <t>CF000728</t>
  </si>
  <si>
    <t>MURGANTE M.</t>
  </si>
  <si>
    <t>1:29.3</t>
  </si>
  <si>
    <t>CF000867</t>
  </si>
  <si>
    <t>GENTILE D.</t>
  </si>
  <si>
    <t>32.9</t>
  </si>
  <si>
    <t>CF000885</t>
  </si>
  <si>
    <t>ZOCCARATO S.</t>
  </si>
  <si>
    <t>CF000985</t>
  </si>
  <si>
    <t>ALTIERI G.</t>
  </si>
  <si>
    <t>23.0</t>
  </si>
  <si>
    <t>CF000381</t>
  </si>
  <si>
    <t>BASCHIROTTO G.</t>
  </si>
  <si>
    <t>26.3</t>
  </si>
  <si>
    <t>26.8</t>
  </si>
  <si>
    <t>MARION A. BASCHIROTTO G. GENTILE D. ALTIERI G.</t>
  </si>
  <si>
    <t>45.6</t>
  </si>
  <si>
    <t>CN000064</t>
  </si>
  <si>
    <t>REA IBARRA L.</t>
  </si>
  <si>
    <t>40.9</t>
  </si>
  <si>
    <t>53.9</t>
  </si>
  <si>
    <t>1:19.0</t>
  </si>
  <si>
    <t>1:05.9</t>
  </si>
  <si>
    <t>MOSCONI D. GUTIERREZ J. REA IBARRA L. VELARDI Z.</t>
  </si>
  <si>
    <t>1:34.5</t>
  </si>
  <si>
    <t>1:13.4</t>
  </si>
  <si>
    <t>30.0</t>
  </si>
  <si>
    <t>41.3</t>
  </si>
  <si>
    <t>56.8</t>
  </si>
  <si>
    <t>23.8</t>
  </si>
  <si>
    <t>GILARDI A. GAMBA M. ANGHILIERI L. MAPELLI M.</t>
  </si>
  <si>
    <t>CN000103</t>
  </si>
  <si>
    <t>D ELIA M.</t>
  </si>
  <si>
    <t>44.4</t>
  </si>
  <si>
    <t>PISANI S. CAPRA A. FALDUTO S. D ELIA M.</t>
  </si>
  <si>
    <t>30.4</t>
  </si>
  <si>
    <t>CN000102</t>
  </si>
  <si>
    <t>BRAMBILLA M.</t>
  </si>
  <si>
    <t>22.2</t>
  </si>
  <si>
    <t>30.1</t>
  </si>
  <si>
    <t>59.9</t>
  </si>
  <si>
    <t>CF000421</t>
  </si>
  <si>
    <t>GOTTI D.</t>
  </si>
  <si>
    <t>59.2</t>
  </si>
  <si>
    <t>45.7</t>
  </si>
  <si>
    <t>36.1</t>
  </si>
  <si>
    <t>LANDONI M. GOTTI D. CICOGNA MOZZONI L. BRAMBILLA M.</t>
  </si>
  <si>
    <t>CK000089</t>
  </si>
  <si>
    <t>BORGHI G.</t>
  </si>
  <si>
    <t>CK000260</t>
  </si>
  <si>
    <t>RANCO J.</t>
  </si>
  <si>
    <t>30.5</t>
  </si>
  <si>
    <t>CK000552</t>
  </si>
  <si>
    <t>TONIOLO G.</t>
  </si>
  <si>
    <t>CK000297</t>
  </si>
  <si>
    <t>AMBROSINO A.</t>
  </si>
  <si>
    <t>38.6</t>
  </si>
  <si>
    <t>CK000553</t>
  </si>
  <si>
    <t>CAFARELLI A.</t>
  </si>
  <si>
    <t>18.2</t>
  </si>
  <si>
    <t>CK000551</t>
  </si>
  <si>
    <t>COPPOLA M.</t>
  </si>
  <si>
    <t>CK000375</t>
  </si>
  <si>
    <t>SARDELLA D.</t>
  </si>
  <si>
    <t>36.9</t>
  </si>
  <si>
    <t>CD000168</t>
  </si>
  <si>
    <t>CAVAGNA V.</t>
  </si>
  <si>
    <t>CD000283</t>
  </si>
  <si>
    <t>FAMILIARI M.</t>
  </si>
  <si>
    <t>47.5</t>
  </si>
  <si>
    <t>51.9</t>
  </si>
  <si>
    <t>FAMILIARI M. CAVAGNA V. EL MOUZAKKI Y. CAZZOLA M.</t>
  </si>
  <si>
    <t>CF000689</t>
  </si>
  <si>
    <t>NASCA S.</t>
  </si>
  <si>
    <t>1:17.0</t>
  </si>
  <si>
    <t>1:21.7</t>
  </si>
  <si>
    <t>40.2</t>
  </si>
  <si>
    <t>1:13.1</t>
  </si>
  <si>
    <t>31.6</t>
  </si>
  <si>
    <t>NASCA S. POSENATO D. GALLO G. CAREMI G.</t>
  </si>
  <si>
    <t>50 m SL F</t>
  </si>
  <si>
    <t>CC000361</t>
  </si>
  <si>
    <t>FILIPPINI L.</t>
  </si>
  <si>
    <t>52.8</t>
  </si>
  <si>
    <t>1:01.8</t>
  </si>
  <si>
    <t>21.9</t>
  </si>
  <si>
    <t>CC000336</t>
  </si>
  <si>
    <t>POERIO G.</t>
  </si>
  <si>
    <t>21.4</t>
  </si>
  <si>
    <t>CC000360</t>
  </si>
  <si>
    <t>BAESATTO R.</t>
  </si>
  <si>
    <t>21.6</t>
  </si>
  <si>
    <t>CC000363</t>
  </si>
  <si>
    <t>STEFANELLI N.</t>
  </si>
  <si>
    <t>23.5</t>
  </si>
  <si>
    <t>CC000362</t>
  </si>
  <si>
    <t>GUERRINI S.</t>
  </si>
  <si>
    <t>21.8</t>
  </si>
  <si>
    <t>28.5</t>
  </si>
  <si>
    <t>CC000359</t>
  </si>
  <si>
    <t>RIVETTI F.</t>
  </si>
  <si>
    <t>34.9</t>
  </si>
  <si>
    <t>CC000337</t>
  </si>
  <si>
    <t>BOTTI D.</t>
  </si>
  <si>
    <t>24.3</t>
  </si>
  <si>
    <t>31.4</t>
  </si>
  <si>
    <t>28.3</t>
  </si>
  <si>
    <t>24.2</t>
  </si>
  <si>
    <t>26.9</t>
  </si>
  <si>
    <t>37.3</t>
  </si>
  <si>
    <t>44.5</t>
  </si>
  <si>
    <t>44.9</t>
  </si>
  <si>
    <t>TOMASONI P. POERIO G. BIASIN S. BOTTI D.</t>
  </si>
  <si>
    <t>1:29.6</t>
  </si>
  <si>
    <t>LANCINI N. DALLA PELLEGRINA R. VENDRAMIN L. MERCANDELLI N.</t>
  </si>
  <si>
    <t>2:56.0</t>
  </si>
  <si>
    <t>53.5</t>
  </si>
  <si>
    <t>CRISTIANO M. CAPRA A. FALDUTO S. PISANI S.</t>
  </si>
  <si>
    <t>2:10.1</t>
  </si>
  <si>
    <t>PISANI S. CRISTIANO M. CAPRA A. FALDUTO S.</t>
  </si>
  <si>
    <t>2:22.7</t>
  </si>
  <si>
    <t>1:26.0</t>
  </si>
  <si>
    <t>CN000117</t>
  </si>
  <si>
    <t>DI MAGGIO A.</t>
  </si>
  <si>
    <t>CN000125</t>
  </si>
  <si>
    <t>DAVIDE P.</t>
  </si>
  <si>
    <t>37.8</t>
  </si>
  <si>
    <t>1:17.6</t>
  </si>
  <si>
    <t>34.8</t>
  </si>
  <si>
    <t>LERONE A. LANDONI M. CICOGNA MOZZONI L. BRAMBILLA M.</t>
  </si>
  <si>
    <t>2:30.3</t>
  </si>
  <si>
    <t>CICOGNA MOZZONI L. BRAMBILLA M. LERONE A. LANDONI M.</t>
  </si>
  <si>
    <t>2:42.8</t>
  </si>
  <si>
    <t>58.8</t>
  </si>
  <si>
    <t>CM000109</t>
  </si>
  <si>
    <t>CHIRICO G.</t>
  </si>
  <si>
    <t>1:09.7</t>
  </si>
  <si>
    <t>CM000024</t>
  </si>
  <si>
    <t>ANGHILERI C.</t>
  </si>
  <si>
    <t>CM000045</t>
  </si>
  <si>
    <t>BERETTA M.</t>
  </si>
  <si>
    <t>CM000135</t>
  </si>
  <si>
    <t>PEREGO E.</t>
  </si>
  <si>
    <t>46.2</t>
  </si>
  <si>
    <t>37.2</t>
  </si>
  <si>
    <t>29.3</t>
  </si>
  <si>
    <t>SPREAFICO M. CHIRICO G. ANGHILERI C. GEROSA G.</t>
  </si>
  <si>
    <t>58.7</t>
  </si>
  <si>
    <t>CM000007</t>
  </si>
  <si>
    <t>WIQUEL J.</t>
  </si>
  <si>
    <t>REMONDINI C. CHIAPPA V. MAPELLI M. WIQUEL J.</t>
  </si>
  <si>
    <t>1:43.6</t>
  </si>
  <si>
    <t>WIQUEL J. ANGHILERI C. MAPELLI M. CHIAPPA V.</t>
  </si>
  <si>
    <t>2:07.7</t>
  </si>
  <si>
    <t>53.8</t>
  </si>
  <si>
    <t>30.3</t>
  </si>
  <si>
    <t>48.9</t>
  </si>
  <si>
    <t>1:07.4</t>
  </si>
  <si>
    <t>CB000038</t>
  </si>
  <si>
    <t>AMADEI G.</t>
  </si>
  <si>
    <t>CB000076</t>
  </si>
  <si>
    <t>CONSONNI L.</t>
  </si>
  <si>
    <t>1:00.3</t>
  </si>
  <si>
    <t>59.8</t>
  </si>
  <si>
    <t>21.0</t>
  </si>
  <si>
    <t>31.9</t>
  </si>
  <si>
    <t>26.0</t>
  </si>
  <si>
    <t>VALENTI M. BRIVIO R. VERDI D. CONSONNI L.</t>
  </si>
  <si>
    <t>1:36.8</t>
  </si>
  <si>
    <t>ROTA G. ROTA V. AMADEI G. PANINFORNI J.</t>
  </si>
  <si>
    <t>1:27.1</t>
  </si>
  <si>
    <t>50.1</t>
  </si>
  <si>
    <t>1:52.1</t>
  </si>
  <si>
    <t>CF001004</t>
  </si>
  <si>
    <t>VESCHI M.</t>
  </si>
  <si>
    <t>CN000029</t>
  </si>
  <si>
    <t>ALCHIERI A.</t>
  </si>
  <si>
    <t>CN000034</t>
  </si>
  <si>
    <t>MUNEGATO J.</t>
  </si>
  <si>
    <t>1:02.4</t>
  </si>
  <si>
    <t>CN000121</t>
  </si>
  <si>
    <t>GAIN Y.</t>
  </si>
  <si>
    <t>CF000241</t>
  </si>
  <si>
    <t>BAGLIANI D.</t>
  </si>
  <si>
    <t>1:07.3</t>
  </si>
  <si>
    <t>52.9</t>
  </si>
  <si>
    <t>48.6</t>
  </si>
  <si>
    <t>1:03.5</t>
  </si>
  <si>
    <t>1:08.1</t>
  </si>
  <si>
    <t>1:15.5</t>
  </si>
  <si>
    <t>1:13.6</t>
  </si>
  <si>
    <t>1:07.8</t>
  </si>
  <si>
    <t>MUNEGATO J. MOSCONI D. GAIN Y. FOFFA F.</t>
  </si>
  <si>
    <t>2:03.9</t>
  </si>
  <si>
    <t>GRISANTI M. COSTA F. BARTESAGHI L. GUTIERREZ J.</t>
  </si>
  <si>
    <t>2:06.5</t>
  </si>
  <si>
    <t>CK000555</t>
  </si>
  <si>
    <t>COLOMBO S.</t>
  </si>
  <si>
    <t>CK000076</t>
  </si>
  <si>
    <t>NOBILE F.</t>
  </si>
  <si>
    <t>CK000548</t>
  </si>
  <si>
    <t>PLEBANI C.</t>
  </si>
  <si>
    <t>41.8</t>
  </si>
  <si>
    <t>29.5</t>
  </si>
  <si>
    <t>36.3</t>
  </si>
  <si>
    <t>VA006A</t>
  </si>
  <si>
    <t>PLEBANI C. NOBILE F. GASLINI L. ALLIEVI S.</t>
  </si>
  <si>
    <t>2:26.6</t>
  </si>
  <si>
    <t>59.7</t>
  </si>
  <si>
    <t>28.1</t>
  </si>
  <si>
    <t>27.1</t>
  </si>
  <si>
    <t>29.1</t>
  </si>
  <si>
    <t>CK000520</t>
  </si>
  <si>
    <t>CONTO M.</t>
  </si>
  <si>
    <t>BORGHI G. MANGANO G. GHIRIMOLDI L. ALMASIO M.</t>
  </si>
  <si>
    <t>1:57.6</t>
  </si>
  <si>
    <t>BORGHI G. RANCO J. ALMASIO M. GHIRIMOLDI L.</t>
  </si>
  <si>
    <t>2:01.1</t>
  </si>
  <si>
    <t>1:13.7</t>
  </si>
  <si>
    <t>40.1</t>
  </si>
  <si>
    <t>49.4</t>
  </si>
  <si>
    <t>1:14.2</t>
  </si>
  <si>
    <t>CF001021</t>
  </si>
  <si>
    <t>GIULIANI M.</t>
  </si>
  <si>
    <t>39.1</t>
  </si>
  <si>
    <t>22.8</t>
  </si>
  <si>
    <t>43.3</t>
  </si>
  <si>
    <t>45.4</t>
  </si>
  <si>
    <t>MARION A. GIULIANI M. ZOCCARATO S. ALTIERI G.</t>
  </si>
  <si>
    <t>1:52.8</t>
  </si>
  <si>
    <t>MARRAZZO P. ZOCCARATO S. MILANI C. ALTIERI G.</t>
  </si>
  <si>
    <t>2:11.3</t>
  </si>
  <si>
    <t>CN000123</t>
  </si>
  <si>
    <t>SACCO V.</t>
  </si>
  <si>
    <t>1:01.9</t>
  </si>
  <si>
    <t>20.5</t>
  </si>
  <si>
    <t>CN000063</t>
  </si>
  <si>
    <t>BESANA L.</t>
  </si>
  <si>
    <t>CN000124</t>
  </si>
  <si>
    <t>RUSU A.</t>
  </si>
  <si>
    <t>24.7</t>
  </si>
  <si>
    <t>25.9</t>
  </si>
  <si>
    <t>POSENATO D. BESANA L. GENZIANELLA D. CAREMI G.</t>
  </si>
  <si>
    <t>1:41.4</t>
  </si>
  <si>
    <t>POSENATO D. GENZIANELLA D. CAREMI G. RUSU A.</t>
  </si>
  <si>
    <t>1:50.6</t>
  </si>
  <si>
    <t>59.5</t>
  </si>
  <si>
    <t>1:25.1</t>
  </si>
  <si>
    <t>56.9</t>
  </si>
  <si>
    <t>54.9</t>
  </si>
  <si>
    <t>42.2</t>
  </si>
  <si>
    <t>1:10.4</t>
  </si>
  <si>
    <t>MENICHINO A. GAFFURI C. DI LEO E. ESPOSITO A.</t>
  </si>
  <si>
    <t>1:58.0</t>
  </si>
  <si>
    <t>GRASSI G. MENICHINO A. ESPOSITO A. GAFFURI C.</t>
  </si>
  <si>
    <t>1:59.6</t>
  </si>
  <si>
    <t>CD000331</t>
  </si>
  <si>
    <t>PATRICELLI A.</t>
  </si>
  <si>
    <t>CD000330</t>
  </si>
  <si>
    <t>LURAGHI D.</t>
  </si>
  <si>
    <t>CD000329</t>
  </si>
  <si>
    <t>TAURISANO S.</t>
  </si>
  <si>
    <t>CD000328</t>
  </si>
  <si>
    <t>CATTANEO A.</t>
  </si>
  <si>
    <t>CATTANEO A. CAVAGNA V. TAURISANO S. CAZZOLA M.</t>
  </si>
  <si>
    <t>1:50.3</t>
  </si>
  <si>
    <t>19.5</t>
  </si>
  <si>
    <t>20.7</t>
  </si>
  <si>
    <t>1:05.4</t>
  </si>
  <si>
    <t>54.4</t>
  </si>
  <si>
    <t>CN000009</t>
  </si>
  <si>
    <t>AMBROSI B.</t>
  </si>
  <si>
    <t>1:21.6</t>
  </si>
  <si>
    <t>1:15.9</t>
  </si>
  <si>
    <t>CD000259</t>
  </si>
  <si>
    <t>SPINELLI G.</t>
  </si>
  <si>
    <t>32.3</t>
  </si>
  <si>
    <t>DI TEODORO D. COLONA L. AMBROSI B. CAMURRI V.</t>
  </si>
  <si>
    <t>2:27.6</t>
  </si>
  <si>
    <t>COLONA L. AMBROSI B. DI TEODORO D. CAMURRI V.</t>
  </si>
  <si>
    <t>2:30.8</t>
  </si>
  <si>
    <t>VA005 ASD PROPATRIA DISABILI BUSTO A</t>
  </si>
  <si>
    <t>CK000400</t>
  </si>
  <si>
    <t>GERACITANO A.</t>
  </si>
  <si>
    <t>CK000366</t>
  </si>
  <si>
    <t>DAL BUSCO P.</t>
  </si>
  <si>
    <t>CK000349</t>
  </si>
  <si>
    <t>VASALLO M.</t>
  </si>
  <si>
    <t>CK000420</t>
  </si>
  <si>
    <t>LUPINO A.</t>
  </si>
  <si>
    <t>54.6</t>
  </si>
  <si>
    <t>CK000136</t>
  </si>
  <si>
    <t>TRUPIA E.</t>
  </si>
  <si>
    <t>22.5</t>
  </si>
  <si>
    <t>VA005A</t>
  </si>
  <si>
    <t>TRUPIA E. VASALLO M. DAL BUSCO P. LUPINO A.</t>
  </si>
  <si>
    <t>2:25.9</t>
  </si>
  <si>
    <t>BG001 ASD PHB POLISPORTIVA BERGAMASCA</t>
  </si>
  <si>
    <t>GATTI L. COMINELLI E. ROSOLA S. LODA L.</t>
  </si>
  <si>
    <t>4:26.70</t>
  </si>
  <si>
    <t>GATTI L. COMINELLI E. ROSOLA S. BODEI M.</t>
  </si>
  <si>
    <t>4x50 MX</t>
  </si>
  <si>
    <t>6:12.04</t>
  </si>
  <si>
    <t>22.82</t>
  </si>
  <si>
    <t>45.76</t>
  </si>
  <si>
    <t>CC000365</t>
  </si>
  <si>
    <t>LODA L.</t>
  </si>
  <si>
    <t>32.43</t>
  </si>
  <si>
    <t>29.81</t>
  </si>
  <si>
    <t>21.62</t>
  </si>
  <si>
    <t>53.94</t>
  </si>
  <si>
    <t>37.40</t>
  </si>
  <si>
    <t>29.78</t>
  </si>
  <si>
    <t>29.56</t>
  </si>
  <si>
    <t>45.19</t>
  </si>
  <si>
    <t>47.12</t>
  </si>
  <si>
    <t>1:03.63</t>
  </si>
  <si>
    <t>BS006B</t>
  </si>
  <si>
    <t>POERIO G. SEVERINO D. BIASIN S. BAESATTO R.</t>
  </si>
  <si>
    <t>3:36.70</t>
  </si>
  <si>
    <t>BS006C</t>
  </si>
  <si>
    <t>POERIO G. SEVERINO D. STEFANELLI N. GUERRINI S.</t>
  </si>
  <si>
    <t>CC000355</t>
  </si>
  <si>
    <t>MOGNETTI A.</t>
  </si>
  <si>
    <t>37.75</t>
  </si>
  <si>
    <t>20.04</t>
  </si>
  <si>
    <t>21.67</t>
  </si>
  <si>
    <t>38.60</t>
  </si>
  <si>
    <t>24.92</t>
  </si>
  <si>
    <t>21.59</t>
  </si>
  <si>
    <t>23.43</t>
  </si>
  <si>
    <t>23.22</t>
  </si>
  <si>
    <t>29.10</t>
  </si>
  <si>
    <t>30.43</t>
  </si>
  <si>
    <t>36.51</t>
  </si>
  <si>
    <t>19.48</t>
  </si>
  <si>
    <t>CC000366</t>
  </si>
  <si>
    <t>PIVA F.</t>
  </si>
  <si>
    <t>39.15</t>
  </si>
  <si>
    <t>38.56</t>
  </si>
  <si>
    <t>25.55</t>
  </si>
  <si>
    <t>36.86</t>
  </si>
  <si>
    <t>25.44</t>
  </si>
  <si>
    <t>39.09</t>
  </si>
  <si>
    <t>41.39</t>
  </si>
  <si>
    <t>27.80</t>
  </si>
  <si>
    <t>26.50</t>
  </si>
  <si>
    <t>1:02.09</t>
  </si>
  <si>
    <t>43.29</t>
  </si>
  <si>
    <t>28.34</t>
  </si>
  <si>
    <t>56.65</t>
  </si>
  <si>
    <t>1:02.37</t>
  </si>
  <si>
    <t>55.10</t>
  </si>
  <si>
    <t>1:01.97</t>
  </si>
  <si>
    <t>33.32</t>
  </si>
  <si>
    <t>29.18</t>
  </si>
  <si>
    <t>53.25</t>
  </si>
  <si>
    <t>1:01.49</t>
  </si>
  <si>
    <t>49.08</t>
  </si>
  <si>
    <t>48.79</t>
  </si>
  <si>
    <t>51.53</t>
  </si>
  <si>
    <t>42.10</t>
  </si>
  <si>
    <t>1:01.50</t>
  </si>
  <si>
    <t>55.85</t>
  </si>
  <si>
    <t>ZAMBELLI M. PANINFORNI J. CONSONNI L. AMADEI G.</t>
  </si>
  <si>
    <t>3:12.10</t>
  </si>
  <si>
    <t>ROTA G. TERZI F. BRIVIO R. ROTA V.</t>
  </si>
  <si>
    <t>3:53.54</t>
  </si>
  <si>
    <t>26.99</t>
  </si>
  <si>
    <t>22.63</t>
  </si>
  <si>
    <t>18.83</t>
  </si>
  <si>
    <t>23.50</t>
  </si>
  <si>
    <t>31.38</t>
  </si>
  <si>
    <t>29.85</t>
  </si>
  <si>
    <t>BS001 POLISP. DISABILI VALCAMONICA</t>
  </si>
  <si>
    <t>CC000236</t>
  </si>
  <si>
    <t>TURLA L.</t>
  </si>
  <si>
    <t>41.02</t>
  </si>
  <si>
    <t>CC000029</t>
  </si>
  <si>
    <t>VIELMI C.</t>
  </si>
  <si>
    <t>34.52</t>
  </si>
  <si>
    <t>CC000332</t>
  </si>
  <si>
    <t>CARRARA E.</t>
  </si>
  <si>
    <t>27.33</t>
  </si>
  <si>
    <t>CC000313</t>
  </si>
  <si>
    <t>ZOVADELLI M.</t>
  </si>
  <si>
    <t>28.51</t>
  </si>
  <si>
    <t>CC000013</t>
  </si>
  <si>
    <t>MAGRI L.</t>
  </si>
  <si>
    <t>1:05.60</t>
  </si>
  <si>
    <t>CC000304</t>
  </si>
  <si>
    <t>VALGOGLIO E.</t>
  </si>
  <si>
    <t>46.95</t>
  </si>
  <si>
    <t>CC000286</t>
  </si>
  <si>
    <t>BIASINI M.</t>
  </si>
  <si>
    <t>CC000333</t>
  </si>
  <si>
    <t>CARRARA M.</t>
  </si>
  <si>
    <t>35.56</t>
  </si>
  <si>
    <t>50.94</t>
  </si>
  <si>
    <t>44.07</t>
  </si>
  <si>
    <t>CC000306</t>
  </si>
  <si>
    <t>BOTTICINI S.</t>
  </si>
  <si>
    <t>59.10</t>
  </si>
  <si>
    <t>29.77</t>
  </si>
  <si>
    <t>26.56</t>
  </si>
  <si>
    <t>46.06</t>
  </si>
  <si>
    <t>53.27</t>
  </si>
  <si>
    <t>42.01</t>
  </si>
  <si>
    <t>CC000246</t>
  </si>
  <si>
    <t>KLINER C.</t>
  </si>
  <si>
    <t>19.05</t>
  </si>
  <si>
    <t>CC000247</t>
  </si>
  <si>
    <t>BACCANELLI M.</t>
  </si>
  <si>
    <t>32.25</t>
  </si>
  <si>
    <t>CC000288</t>
  </si>
  <si>
    <t>CRETTI S.</t>
  </si>
  <si>
    <t>24.98</t>
  </si>
  <si>
    <t>CC000305</t>
  </si>
  <si>
    <t>IANNETTA J.</t>
  </si>
  <si>
    <t>18.29</t>
  </si>
  <si>
    <t>27.02</t>
  </si>
  <si>
    <t>29.57</t>
  </si>
  <si>
    <t>29.02</t>
  </si>
  <si>
    <t>22.56</t>
  </si>
  <si>
    <t>29.62</t>
  </si>
  <si>
    <t>49.05</t>
  </si>
  <si>
    <t>49.15</t>
  </si>
  <si>
    <t>44.78</t>
  </si>
  <si>
    <t>33.33</t>
  </si>
  <si>
    <t>32.30</t>
  </si>
  <si>
    <t>1:08.85</t>
  </si>
  <si>
    <t>58.95</t>
  </si>
  <si>
    <t>LANDONI M. CICOGNA MOZZONI L. BRAMBILLA M. LERONE A.</t>
  </si>
  <si>
    <t>4:33.70</t>
  </si>
  <si>
    <t>36.76</t>
  </si>
  <si>
    <t>25.54</t>
  </si>
  <si>
    <t>26.67</t>
  </si>
  <si>
    <t>33.61</t>
  </si>
  <si>
    <t>58.77</t>
  </si>
  <si>
    <t>28.98</t>
  </si>
  <si>
    <t>19.58</t>
  </si>
  <si>
    <t>55.76</t>
  </si>
  <si>
    <t>39.47</t>
  </si>
  <si>
    <t>30.26</t>
  </si>
  <si>
    <t>36.10</t>
  </si>
  <si>
    <t>53.58</t>
  </si>
  <si>
    <t>44.91</t>
  </si>
  <si>
    <t>52.30</t>
  </si>
  <si>
    <t>1:15.20</t>
  </si>
  <si>
    <t>1:03.00</t>
  </si>
  <si>
    <t>1:16.50</t>
  </si>
  <si>
    <t>BESANA L. RUSU A. GENZIANELLA D. CAREMI G.</t>
  </si>
  <si>
    <t>3:47.70</t>
  </si>
  <si>
    <t>MB003B</t>
  </si>
  <si>
    <t>POSENATO D. GENZIANELLA D. CAREMI G. IOZZI G.</t>
  </si>
  <si>
    <t>4:12.63</t>
  </si>
  <si>
    <t>21.80</t>
  </si>
  <si>
    <t>29.99</t>
  </si>
  <si>
    <t>21.74</t>
  </si>
  <si>
    <t>41.73</t>
  </si>
  <si>
    <t>29.54</t>
  </si>
  <si>
    <t>25.62</t>
  </si>
  <si>
    <t>1:02.34</t>
  </si>
  <si>
    <t>1:32.05</t>
  </si>
  <si>
    <t>30.89</t>
  </si>
  <si>
    <t>36.25</t>
  </si>
  <si>
    <t>54.33</t>
  </si>
  <si>
    <t>41.58</t>
  </si>
  <si>
    <t>CC000357</t>
  </si>
  <si>
    <t>ZUCCHI B.</t>
  </si>
  <si>
    <t>34.43</t>
  </si>
  <si>
    <t>MINO F. SALA E. POLOTTI S. SCOVOLI G.</t>
  </si>
  <si>
    <t>37.49</t>
  </si>
  <si>
    <t>31.63</t>
  </si>
  <si>
    <t>55.04</t>
  </si>
  <si>
    <t>25.09</t>
  </si>
  <si>
    <t>32.82</t>
  </si>
  <si>
    <t>32.99</t>
  </si>
  <si>
    <t>54.31</t>
  </si>
  <si>
    <t>34.63</t>
  </si>
  <si>
    <t>53.06</t>
  </si>
  <si>
    <t>40.00</t>
  </si>
  <si>
    <t>19.76</t>
  </si>
  <si>
    <t>28.77</t>
  </si>
  <si>
    <t>23.83</t>
  </si>
  <si>
    <t>36.55</t>
  </si>
  <si>
    <t>38.92</t>
  </si>
  <si>
    <t>17.20</t>
  </si>
  <si>
    <t>27.55</t>
  </si>
  <si>
    <t>25.66</t>
  </si>
  <si>
    <t>33.11</t>
  </si>
  <si>
    <t>37.27</t>
  </si>
  <si>
    <t>1:14.02</t>
  </si>
  <si>
    <t>1:02.38</t>
  </si>
  <si>
    <t>40.52</t>
  </si>
  <si>
    <t>26.52</t>
  </si>
  <si>
    <t>55.39</t>
  </si>
  <si>
    <t>59.26</t>
  </si>
  <si>
    <t>54.50</t>
  </si>
  <si>
    <t>MENICHINO A. GAFFURI C. ESPOSITO A. DI LEO E.</t>
  </si>
  <si>
    <t>4:05.00</t>
  </si>
  <si>
    <t>GRASSI G. MENICHINO A. GAFFURI C. ESPOSITO A.</t>
  </si>
  <si>
    <t>4:41.33</t>
  </si>
  <si>
    <t>32.94</t>
  </si>
  <si>
    <t>44.11</t>
  </si>
  <si>
    <t>34.59</t>
  </si>
  <si>
    <t>28.86</t>
  </si>
  <si>
    <t>36.87</t>
  </si>
  <si>
    <t>37.41</t>
  </si>
  <si>
    <t>21.18</t>
  </si>
  <si>
    <t>46.98</t>
  </si>
  <si>
    <t>28.60</t>
  </si>
  <si>
    <t>29.73</t>
  </si>
  <si>
    <t>27.90</t>
  </si>
  <si>
    <t>35.64</t>
  </si>
  <si>
    <t>43.76</t>
  </si>
  <si>
    <t>1:28.26</t>
  </si>
  <si>
    <t>51.50</t>
  </si>
  <si>
    <t>1:43.50</t>
  </si>
  <si>
    <t>1:00.40</t>
  </si>
  <si>
    <t>23.16</t>
  </si>
  <si>
    <t>51.45</t>
  </si>
  <si>
    <t>1:11.10</t>
  </si>
  <si>
    <t>GUTIERREZ J. GAIN Y. GRISANTI M. VELARDI Z.</t>
  </si>
  <si>
    <t>1:00.23</t>
  </si>
  <si>
    <t>1:08.93</t>
  </si>
  <si>
    <t>1:19.50</t>
  </si>
  <si>
    <t>29.12</t>
  </si>
  <si>
    <t>36.46</t>
  </si>
  <si>
    <t>37.86</t>
  </si>
  <si>
    <t>CR005 ASD DELFINI CREMONA ONLUS</t>
  </si>
  <si>
    <t>CE000136</t>
  </si>
  <si>
    <t>MARTINO L.</t>
  </si>
  <si>
    <t>1:14.08</t>
  </si>
  <si>
    <t>CE000139</t>
  </si>
  <si>
    <t>MANFREDINI J.</t>
  </si>
  <si>
    <t>57.67</t>
  </si>
  <si>
    <t>32.09</t>
  </si>
  <si>
    <t>54.10</t>
  </si>
  <si>
    <t>50 m Stile</t>
  </si>
  <si>
    <t>52.4</t>
  </si>
  <si>
    <t>25 m Stile</t>
  </si>
  <si>
    <t>25 m Dorso</t>
  </si>
  <si>
    <t>41.7</t>
  </si>
  <si>
    <t>25 m Rana</t>
  </si>
  <si>
    <t>COMINELLI E. ROSOLA S. BODEI M. GATTI L.</t>
  </si>
  <si>
    <t>4x25 Stile</t>
  </si>
  <si>
    <t>1:43.4</t>
  </si>
  <si>
    <t>48.2</t>
  </si>
  <si>
    <t>50 m Farfalla</t>
  </si>
  <si>
    <t>1:02.0</t>
  </si>
  <si>
    <t>33.9</t>
  </si>
  <si>
    <t>21.7</t>
  </si>
  <si>
    <t>22.4</t>
  </si>
  <si>
    <t>20.9</t>
  </si>
  <si>
    <t>25.5</t>
  </si>
  <si>
    <t>48.8</t>
  </si>
  <si>
    <t>49.8</t>
  </si>
  <si>
    <t>32.0</t>
  </si>
  <si>
    <t>24.8</t>
  </si>
  <si>
    <t>55.6</t>
  </si>
  <si>
    <t>41.6</t>
  </si>
  <si>
    <t>39.8</t>
  </si>
  <si>
    <t>42.3</t>
  </si>
  <si>
    <t>55.0</t>
  </si>
  <si>
    <t>25 m Farfalla</t>
  </si>
  <si>
    <t>46.0</t>
  </si>
  <si>
    <t>38.0</t>
  </si>
  <si>
    <t>BIASIN S. STEFANELLI N. TOMASONI P. BAESATTO R.</t>
  </si>
  <si>
    <t>1:33.4</t>
  </si>
  <si>
    <t>BOTTI D. SEVERINO D. COMINELLI E. GATTI L.</t>
  </si>
  <si>
    <t>MX</t>
  </si>
  <si>
    <t>4x25 MX/MX</t>
  </si>
  <si>
    <t>1:55.0</t>
  </si>
  <si>
    <t>32.7</t>
  </si>
  <si>
    <t>28.0</t>
  </si>
  <si>
    <t>CC000348</t>
  </si>
  <si>
    <t>BONAZZI N.</t>
  </si>
  <si>
    <t>44.1</t>
  </si>
  <si>
    <t>54.1</t>
  </si>
  <si>
    <t>51.4</t>
  </si>
  <si>
    <t>19.6</t>
  </si>
  <si>
    <t>CC000231</t>
  </si>
  <si>
    <t>PROVERA A.</t>
  </si>
  <si>
    <t>BS001A</t>
  </si>
  <si>
    <t>BACCANELLI M. KLINER C. VIELMI C. ZOVADELLI M.</t>
  </si>
  <si>
    <t>1:52.0</t>
  </si>
  <si>
    <t>CARRARA M. KLINER C. CARRARA E. BOTTICINI S.</t>
  </si>
  <si>
    <t>2:15.4</t>
  </si>
  <si>
    <t>50 m Dorso</t>
  </si>
  <si>
    <t>55.5</t>
  </si>
  <si>
    <t>1:16.1</t>
  </si>
  <si>
    <t>50 m Rana</t>
  </si>
  <si>
    <t>18.6</t>
  </si>
  <si>
    <t>38.5</t>
  </si>
  <si>
    <t>BRIVIO R. ZAMBELLI M. VERDI D. PANINFORNI J.</t>
  </si>
  <si>
    <t>1:42.9</t>
  </si>
  <si>
    <t>ROTA G. TERZI F. ROTA V. AMADEI G.</t>
  </si>
  <si>
    <t>1:51.5</t>
  </si>
  <si>
    <t>1:10.2</t>
  </si>
  <si>
    <t>45.2</t>
  </si>
  <si>
    <t>45.9</t>
  </si>
  <si>
    <t>37.0</t>
  </si>
  <si>
    <t>38.8</t>
  </si>
  <si>
    <t>PEREGO E. CHIRICO G. GEROSA G. REMONDINI C.</t>
  </si>
  <si>
    <t>1:52.2</t>
  </si>
  <si>
    <t>CM000136</t>
  </si>
  <si>
    <t>COMBI A.</t>
  </si>
  <si>
    <t>18.9</t>
  </si>
  <si>
    <t>COMBI A. DE MEO G. BERETTA M. CHIAPPA V.</t>
  </si>
  <si>
    <t>WIQUEL J. GEROSA G. MAPELLI M. CHIAPPA V.</t>
  </si>
  <si>
    <t>1:27.0</t>
  </si>
  <si>
    <t>1:19.3</t>
  </si>
  <si>
    <t>57.8</t>
  </si>
  <si>
    <t>1:18.2</t>
  </si>
  <si>
    <t>54.5</t>
  </si>
  <si>
    <t>27.4</t>
  </si>
  <si>
    <t>IOZZI G. RUSU A. GENZIANELLA D. CAREMI G.</t>
  </si>
  <si>
    <t>1:34.9</t>
  </si>
  <si>
    <t>BESANA L. SACCO V. GALLO G. CAREMI G.</t>
  </si>
  <si>
    <t>2:06.3</t>
  </si>
  <si>
    <t>52.1</t>
  </si>
  <si>
    <t>30.2</t>
  </si>
  <si>
    <t>25.7</t>
  </si>
  <si>
    <t>34.3</t>
  </si>
  <si>
    <t>BORGHI G. ALMASIO M. RANCO J. GHIRIMOLDI L.</t>
  </si>
  <si>
    <t>1:51.2</t>
  </si>
  <si>
    <t>GASLINI L. RANCO J. ALMASIO M. ALLIEVI S.</t>
  </si>
  <si>
    <t>2:11.4</t>
  </si>
  <si>
    <t>42.4</t>
  </si>
  <si>
    <t>1:28.6</t>
  </si>
  <si>
    <t>59.3</t>
  </si>
  <si>
    <t>47.6</t>
  </si>
  <si>
    <t>MEDAGLIA P. MONTINI O. GNALI S. BORGHESI A.</t>
  </si>
  <si>
    <t>2:40.0</t>
  </si>
  <si>
    <t>GNALI S. MINO F. POLOTTI S. BORGHESI A.</t>
  </si>
  <si>
    <t>2:25.2</t>
  </si>
  <si>
    <t>31.1</t>
  </si>
  <si>
    <t>1:01.7</t>
  </si>
  <si>
    <t>1:04.0</t>
  </si>
  <si>
    <t>21.5</t>
  </si>
  <si>
    <t>29.0</t>
  </si>
  <si>
    <t>CATTANEO A. EL MOUZAKKI Y. TAURISANO S. CAVAGNA V.</t>
  </si>
  <si>
    <t>41.9</t>
  </si>
  <si>
    <t>26.2</t>
  </si>
  <si>
    <t>VA007A</t>
  </si>
  <si>
    <t>SARDELLA D. COPPOLA M. CAFARELLI A. TONIOLO G.</t>
  </si>
  <si>
    <t>1:48.2</t>
  </si>
  <si>
    <t>54.0</t>
  </si>
  <si>
    <t>1:40.4</t>
  </si>
  <si>
    <t>CF000458</t>
  </si>
  <si>
    <t>DIGILIO P.</t>
  </si>
  <si>
    <t>55.1</t>
  </si>
  <si>
    <t>MARRAZZO P. ALTIERI G. MARION A. GIULIANI M.</t>
  </si>
  <si>
    <t>2:03.5</t>
  </si>
  <si>
    <t>1:10.1</t>
  </si>
  <si>
    <t>1:19.7</t>
  </si>
  <si>
    <t>56.5</t>
  </si>
  <si>
    <t>1:01.0</t>
  </si>
  <si>
    <t>54.2</t>
  </si>
  <si>
    <t>1:26.7</t>
  </si>
  <si>
    <t>MENICHINO A. DI LEO E. GAFFURI C. GRASSI G.</t>
  </si>
  <si>
    <t>1:43.8</t>
  </si>
  <si>
    <t>DI LEO E. MENICHINO A. GAFFURI C. GRASSI G.</t>
  </si>
  <si>
    <t>2:10.0</t>
  </si>
  <si>
    <t>CK000558</t>
  </si>
  <si>
    <t>SCAMPINI F.</t>
  </si>
  <si>
    <t>1:05.7</t>
  </si>
  <si>
    <t>CK000408</t>
  </si>
  <si>
    <t>FABRIZIO I.</t>
  </si>
  <si>
    <t>1:20.8</t>
  </si>
  <si>
    <t>CK000476</t>
  </si>
  <si>
    <t>CALATI B.</t>
  </si>
  <si>
    <t>31.8</t>
  </si>
  <si>
    <t>XX000728</t>
  </si>
  <si>
    <t>BELLO S.</t>
  </si>
  <si>
    <t>CK000559</t>
  </si>
  <si>
    <t>GORLA T.</t>
  </si>
  <si>
    <t>SCAMPINI F. CALATI B. LUPINO A. FABRIZIO I.</t>
  </si>
  <si>
    <t>1:52.5</t>
  </si>
  <si>
    <t>CRISTIANO M. CAPRA A. PISANI S. FALDUTO S.</t>
  </si>
  <si>
    <t>1:02.5</t>
  </si>
  <si>
    <t>50.5</t>
  </si>
  <si>
    <t>41.4</t>
  </si>
  <si>
    <t>1:05.1</t>
  </si>
  <si>
    <t>DI MAGGIO A. LANDONI M. DAVIDE P. BRAMBILLA M.</t>
  </si>
  <si>
    <t>LANDONI M. CRISTIANO M. CAPRA A. BRAMBILLA M.</t>
  </si>
  <si>
    <t>VA005 ASD PROPATRIA DISABILI BUSTO ARSIZIO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</si>
</sst>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2" borderId="2" xfId="0" applyFill="1" applyBorder="1"/>
    <xf numFmtId="0" fontId="0" fillId="4" borderId="1" xfId="0" applyFill="1" applyBorder="1"/>
    <xf numFmtId="0" fontId="0" fillId="4" borderId="1" xfId="0" applyFont="1" applyFill="1" applyBorder="1"/>
  </cellXfs>
  <cellStyles count="1">
    <cellStyle name="Normale" xfId="0" builtinId="0"/>
  </cellStyles>
  <dxfs count="9"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1301A6-4251-424F-9E8E-E23D692BB104}" name="Tabella4" displayName="Tabella4" ref="A28:I54" totalsRowShown="0">
  <autoFilter ref="A28:I54" xr:uid="{0F1301A6-4251-424F-9E8E-E23D692BB104}"/>
  <sortState xmlns:xlrd2="http://schemas.microsoft.com/office/spreadsheetml/2017/richdata2" ref="A29:I54">
    <sortCondition descending="1" ref="I28:I54"/>
  </sortState>
  <tableColumns count="9">
    <tableColumn id="1" xr3:uid="{220955A7-831B-4A7A-BA68-A0945F9261E5}" name="Colonna1"/>
    <tableColumn id="2" xr3:uid="{9B39C77A-0DDA-41A3-84AE-D2B612AE8042}" name="Colonna2"/>
    <tableColumn id="3" xr3:uid="{8E557FAA-08EF-48C2-B72B-AD8DFDB87303}" name="Colonna3"/>
    <tableColumn id="4" xr3:uid="{8B01A00A-DE71-4FD2-96B2-FBEB44E5BD75}" name="Colonna4"/>
    <tableColumn id="5" xr3:uid="{5BCA0BA1-D2D6-4D58-8CB4-36A7EF1D6DF9}" name="Colonna5"/>
    <tableColumn id="6" xr3:uid="{494C3847-808F-43C8-BBAE-353ED001C863}" name="Colonna6"/>
    <tableColumn id="7" xr3:uid="{54F45F60-7251-4869-9B3E-B85F0FCEA571}" name="Colonna7"/>
    <tableColumn id="8" xr3:uid="{253385E9-8B59-431F-B8E1-EBF569FAF7FF}" name="Colonna8"/>
    <tableColumn id="9" xr3:uid="{E40C74DF-5C59-433E-BF7F-3ED4BA569F00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A6EB439-6175-49F1-8980-7439FA584FDB}" name="Tabella13" displayName="Tabella13" ref="A205:I211" totalsRowShown="0">
  <autoFilter ref="A205:I211" xr:uid="{7A6EB439-6175-49F1-8980-7439FA584FDB}"/>
  <sortState xmlns:xlrd2="http://schemas.microsoft.com/office/spreadsheetml/2017/richdata2" ref="A206:I211">
    <sortCondition descending="1" ref="I205:I211"/>
  </sortState>
  <tableColumns count="9">
    <tableColumn id="1" xr3:uid="{420781FF-E6D1-42FA-92B2-38A84A054921}" name="Colonna1"/>
    <tableColumn id="2" xr3:uid="{CDE52A18-D26A-4663-A1B0-F63C6F75F357}" name="Colonna2"/>
    <tableColumn id="3" xr3:uid="{2A4249DD-9B13-4024-898D-558111A57F73}" name="Colonna3"/>
    <tableColumn id="4" xr3:uid="{7B68CFD6-3DED-4ABA-9B4E-E10EEC96C169}" name="Colonna4"/>
    <tableColumn id="5" xr3:uid="{62C93D1B-2D98-4C63-A194-922DBB4876DF}" name="Colonna5"/>
    <tableColumn id="6" xr3:uid="{54238D6A-9F19-465F-A6C6-376CA1C35D07}" name="Colonna6"/>
    <tableColumn id="7" xr3:uid="{45ACF55F-1292-4379-AD9E-2CB6676C510E}" name="Colonna7" dataDxfId="8"/>
    <tableColumn id="8" xr3:uid="{91C37400-CCAD-4501-B745-20B1EE19EC38}" name="Colonna8"/>
    <tableColumn id="9" xr3:uid="{36CBEC4D-F77E-4085-8B69-E771E6B273F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EED883D-4612-420E-A40E-4F3F98989E97}" name="Tabella14" displayName="Tabella14" ref="A215:I219" totalsRowShown="0">
  <autoFilter ref="A215:I219" xr:uid="{0EED883D-4612-420E-A40E-4F3F98989E97}"/>
  <sortState xmlns:xlrd2="http://schemas.microsoft.com/office/spreadsheetml/2017/richdata2" ref="A216:I219">
    <sortCondition descending="1" ref="I215:I219"/>
  </sortState>
  <tableColumns count="9">
    <tableColumn id="1" xr3:uid="{B4A6F6BF-BF52-4143-B2D7-016FE91C5F9B}" name="Colonna1"/>
    <tableColumn id="2" xr3:uid="{E9CB9142-463B-4816-B6AB-725296C85E4E}" name="Colonna2"/>
    <tableColumn id="3" xr3:uid="{925D5968-2E40-439D-B702-A4303F4FB267}" name="Colonna3"/>
    <tableColumn id="4" xr3:uid="{8265550B-510E-4BB8-A2B9-4C96EA29C33A}" name="Colonna4"/>
    <tableColumn id="5" xr3:uid="{F184AE05-4EC0-4488-BBAD-F839389099A7}" name="Colonna5"/>
    <tableColumn id="6" xr3:uid="{302414FC-0D90-4DAD-B94B-6D88B89AA58F}" name="Colonna6"/>
    <tableColumn id="7" xr3:uid="{B33FB969-85F4-4476-BE92-1A666C7CF2E3}" name="Colonna7" dataDxfId="7"/>
    <tableColumn id="8" xr3:uid="{ED66121C-3B34-4C0F-98B4-A784475375D4}" name="Colonna8"/>
    <tableColumn id="9" xr3:uid="{0ABDCCE6-24E9-4B6A-875A-BD375C720421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A2FF6A4-D0DC-43C8-869C-FF53F70CD68D}" name="Tabella23" displayName="Tabella23" ref="A4:I38" totalsRowShown="0">
  <autoFilter ref="A4:I38" xr:uid="{3A2FF6A4-D0DC-43C8-869C-FF53F70CD68D}"/>
  <sortState xmlns:xlrd2="http://schemas.microsoft.com/office/spreadsheetml/2017/richdata2" ref="A5:I38">
    <sortCondition descending="1" ref="I4:I38"/>
  </sortState>
  <tableColumns count="9">
    <tableColumn id="1" xr3:uid="{46B18E5C-A5F3-4CF3-ABB9-EFFDA7BFEE9F}" name="Colonna1"/>
    <tableColumn id="2" xr3:uid="{AF654C01-8DC1-426D-B242-99412B394C63}" name="Colonna2"/>
    <tableColumn id="3" xr3:uid="{F0882D0F-EF58-42F5-8E2D-6AD3CCE33F9E}" name="Colonna3"/>
    <tableColumn id="4" xr3:uid="{1EC2F3B7-5CCB-41B2-BAF1-8FA7B4B0588C}" name="Colonna4"/>
    <tableColumn id="5" xr3:uid="{3860F57C-54F1-4584-AF4E-1F747A22E32B}" name="Colonna5"/>
    <tableColumn id="6" xr3:uid="{238D6E5B-F91B-41A4-A815-A52C2AC9E2A8}" name="Colonna6"/>
    <tableColumn id="7" xr3:uid="{2F5C921D-7FA4-4826-A4C4-6D3FA7841A6D}" name="Colonna7"/>
    <tableColumn id="8" xr3:uid="{620D5744-4CD1-47F0-887A-DBB0EA035BAE}" name="Colonna8"/>
    <tableColumn id="9" xr3:uid="{1D9F3D3B-A1F6-4468-9C46-9A92CEEBEC2C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A7F01ED-BEC8-4252-A4B7-09344D2AA678}" name="Tabella24" displayName="Tabella24" ref="A237:I246" totalsRowShown="0">
  <autoFilter ref="A237:I246" xr:uid="{7A7F01ED-BEC8-4252-A4B7-09344D2AA678}"/>
  <sortState xmlns:xlrd2="http://schemas.microsoft.com/office/spreadsheetml/2017/richdata2" ref="A238:I246">
    <sortCondition descending="1" ref="I237:I246"/>
  </sortState>
  <tableColumns count="9">
    <tableColumn id="1" xr3:uid="{D301C8E9-CAF1-4A5A-A2E9-3A8EB4A05B15}" name="Colonna1"/>
    <tableColumn id="2" xr3:uid="{05F7BCF8-A7AC-47C1-9DCE-9097C8AC886F}" name="Colonna2"/>
    <tableColumn id="3" xr3:uid="{871A034C-2488-4FD9-BED8-2A4F60F9399D}" name="Colonna3"/>
    <tableColumn id="4" xr3:uid="{EEDE82F3-F3D3-45CE-82D5-67D5DE8A7D82}" name="Colonna4"/>
    <tableColumn id="5" xr3:uid="{BE55B21C-D125-4ACC-912F-10BF9D06E942}" name="Colonna5"/>
    <tableColumn id="6" xr3:uid="{2FD67324-9345-49FE-BB0A-4C6182F0B9AF}" name="Colonna6"/>
    <tableColumn id="7" xr3:uid="{D8ED6BFE-7C21-46A2-9786-9C2146E69764}" name="Colonna7"/>
    <tableColumn id="8" xr3:uid="{60E40DEC-4F4B-4899-A91F-68EB76353201}" name="Colonna8"/>
    <tableColumn id="9" xr3:uid="{576B745D-F979-4986-B0B1-CE674EA9351A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76E8DD-2ED0-45BA-B919-49747D686FEC}" name="Tabella25" displayName="Tabella25" ref="A224:I233" totalsRowShown="0">
  <autoFilter ref="A224:I233" xr:uid="{5076E8DD-2ED0-45BA-B919-49747D686FEC}"/>
  <sortState xmlns:xlrd2="http://schemas.microsoft.com/office/spreadsheetml/2017/richdata2" ref="A225:I233">
    <sortCondition descending="1" ref="I224:I233"/>
  </sortState>
  <tableColumns count="9">
    <tableColumn id="1" xr3:uid="{2EA1FF4A-C4A8-467B-8F00-B54584D23147}" name="Colonna1"/>
    <tableColumn id="2" xr3:uid="{27CFB54A-ECAB-4E75-9603-CC545D8F04CC}" name="Colonna2"/>
    <tableColumn id="3" xr3:uid="{AB03F80F-1002-42E1-A396-62692E648486}" name="Colonna3"/>
    <tableColumn id="4" xr3:uid="{31D0A69B-2393-4F65-A6B8-C6D8F81AAA4F}" name="Colonna4"/>
    <tableColumn id="5" xr3:uid="{940E3E2A-0C4D-4B45-A06D-7F022355580B}" name="Colonna5"/>
    <tableColumn id="6" xr3:uid="{B2D71AFD-3496-4EC8-9CD1-29CA53E60161}" name="Colonna6"/>
    <tableColumn id="7" xr3:uid="{8A24D3D5-BAB2-44B2-8161-613E20CCAB26}" name="Colonna7"/>
    <tableColumn id="8" xr3:uid="{8B4AD45A-C73A-45FE-84F3-E1E0DF0B12BC}" name="Colonna8"/>
    <tableColumn id="9" xr3:uid="{CD2C6917-3901-417A-9FA7-2E173CB43D72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4E5698A-F28C-4B41-9F72-33CD5D1C7A4C}" name="Tabella26" displayName="Tabella26" ref="A210:I220" totalsRowShown="0">
  <autoFilter ref="A210:I220" xr:uid="{34E5698A-F28C-4B41-9F72-33CD5D1C7A4C}"/>
  <sortState xmlns:xlrd2="http://schemas.microsoft.com/office/spreadsheetml/2017/richdata2" ref="A211:I220">
    <sortCondition descending="1" ref="I210:I220"/>
  </sortState>
  <tableColumns count="9">
    <tableColumn id="1" xr3:uid="{69B049A6-2644-4E7C-9851-209F3FC66F73}" name="Colonna1"/>
    <tableColumn id="2" xr3:uid="{A03B2376-9408-45C5-B9F1-9DA39A7976F9}" name="Colonna2"/>
    <tableColumn id="3" xr3:uid="{2FA924A8-0855-4A7E-8499-82881F711FDF}" name="Colonna3"/>
    <tableColumn id="4" xr3:uid="{5A2FF00E-582D-42DC-B9E6-A60A5C9ACD45}" name="Colonna4"/>
    <tableColumn id="5" xr3:uid="{252EFB24-13FF-4F94-9A43-9A69B8875253}" name="Colonna5"/>
    <tableColumn id="6" xr3:uid="{ADA386DE-6F60-4283-A2A5-5B3D51B285B6}" name="Colonna6"/>
    <tableColumn id="7" xr3:uid="{B826EFF9-F396-4E4C-B765-8BD0E2D00404}" name="Colonna7"/>
    <tableColumn id="8" xr3:uid="{EA3C0096-1DA1-4618-A99E-5F285926A0F6}" name="Colonna8"/>
    <tableColumn id="9" xr3:uid="{DD8AA226-B3AC-42C8-BE09-C7493BA6AECA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EE3DD61-762F-4B78-8D52-EE6FCB85B87C}" name="Tabella27" displayName="Tabella27" ref="A138:I146" totalsRowShown="0">
  <autoFilter ref="A138:I146" xr:uid="{EEE3DD61-762F-4B78-8D52-EE6FCB85B87C}"/>
  <sortState xmlns:xlrd2="http://schemas.microsoft.com/office/spreadsheetml/2017/richdata2" ref="A139:I146">
    <sortCondition descending="1" ref="I138:I146"/>
  </sortState>
  <tableColumns count="9">
    <tableColumn id="1" xr3:uid="{9C53FE75-2F16-4544-A744-7E182925F9D8}" name="Colonna1"/>
    <tableColumn id="2" xr3:uid="{0DF16810-B8C4-4E42-A75E-EB1C8DC24035}" name="Colonna2"/>
    <tableColumn id="3" xr3:uid="{72BDE2B1-EE92-424A-87A5-1796AB021D9F}" name="Colonna3"/>
    <tableColumn id="4" xr3:uid="{041F8E6E-A15C-401B-99BC-D96D724A80B1}" name="Colonna4"/>
    <tableColumn id="5" xr3:uid="{7825B9DE-7AEB-4A58-BC9A-C60595EFA538}" name="Colonna5"/>
    <tableColumn id="6" xr3:uid="{6E8D9513-4C0B-4A28-A7AC-B6424BF4AB1B}" name="Colonna6"/>
    <tableColumn id="7" xr3:uid="{5A84314F-89C2-4929-8A31-3FEB6987719C}" name="Colonna7" dataDxfId="6"/>
    <tableColumn id="8" xr3:uid="{1C429C05-E6C2-4150-AE42-E5A672FDA742}" name="Colonna8"/>
    <tableColumn id="9" xr3:uid="{0272E55A-549B-44E8-8968-CBBDA32B4C56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49482C3-3538-4FA3-83C7-D18E81178E04}" name="Tabella28" displayName="Tabella28" ref="A178:I206" totalsRowShown="0">
  <autoFilter ref="A178:I206" xr:uid="{649482C3-3538-4FA3-83C7-D18E81178E04}"/>
  <sortState xmlns:xlrd2="http://schemas.microsoft.com/office/spreadsheetml/2017/richdata2" ref="A179:I206">
    <sortCondition descending="1" ref="I178:I206"/>
  </sortState>
  <tableColumns count="9">
    <tableColumn id="1" xr3:uid="{E07092C0-2757-4396-83AA-9BB89C82A35F}" name="Colonna1"/>
    <tableColumn id="2" xr3:uid="{A8838CFD-B3BD-49A7-976B-68B9925D9791}" name="Colonna2"/>
    <tableColumn id="3" xr3:uid="{2E3BB918-6A5F-45B9-8103-D629F7CB1763}" name="Colonna3"/>
    <tableColumn id="4" xr3:uid="{A0E9EC64-E33C-4218-AEBE-3CB6FAFC0CDD}" name="Colonna4"/>
    <tableColumn id="5" xr3:uid="{BB3BABE7-641A-40B2-B078-4D88A7825B32}" name="Colonna5"/>
    <tableColumn id="6" xr3:uid="{1E266694-6A97-4BEC-B105-1EE55C93D13F}" name="Colonna6"/>
    <tableColumn id="7" xr3:uid="{3AD97867-9440-4744-BFFB-806CCB8341EE}" name="Colonna7"/>
    <tableColumn id="8" xr3:uid="{C754EF06-E5B5-418D-8D68-D67E7EA691B4}" name="Colonna8"/>
    <tableColumn id="9" xr3:uid="{EB54E55B-6768-4DDF-8838-B73285E70525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F73AF0-F253-4FBB-9EB4-3A5B8CDC5900}" name="Tabella29" displayName="Tabella29" ref="A85:I96" totalsRowShown="0">
  <autoFilter ref="A85:I96" xr:uid="{11F73AF0-F253-4FBB-9EB4-3A5B8CDC5900}"/>
  <sortState xmlns:xlrd2="http://schemas.microsoft.com/office/spreadsheetml/2017/richdata2" ref="A86:I96">
    <sortCondition descending="1" ref="I85:I96"/>
  </sortState>
  <tableColumns count="9">
    <tableColumn id="1" xr3:uid="{278CD619-54EC-4068-86C1-5E3685197760}" name="Colonna1"/>
    <tableColumn id="2" xr3:uid="{7F898F0D-149A-4E7C-B084-D057B6ED133E}" name="Colonna2"/>
    <tableColumn id="3" xr3:uid="{64769607-E7CA-4602-A3E0-5D5564096631}" name="Colonna3"/>
    <tableColumn id="4" xr3:uid="{01E613D0-5BDA-474E-9409-158A7C3391DC}" name="Colonna4"/>
    <tableColumn id="5" xr3:uid="{7BB99332-B135-4227-8F04-8100CF9905F3}" name="Colonna5"/>
    <tableColumn id="6" xr3:uid="{1380F806-1FB2-4D8A-8231-ABE32A2B722D}" name="Colonna6"/>
    <tableColumn id="7" xr3:uid="{E15F5816-D943-42E4-A632-BCAF495F187D}" name="Colonna7"/>
    <tableColumn id="8" xr3:uid="{09D73B60-D820-4FE5-900E-6D0A76948F51}" name="Colonna8"/>
    <tableColumn id="9" xr3:uid="{32B9FE41-B780-4021-AC86-736441A67017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2B5C471-2D5B-421C-8451-EC8893CEA303}" name="Tabella30" displayName="Tabella30" ref="A67:I81" totalsRowShown="0">
  <autoFilter ref="A67:I81" xr:uid="{82B5C471-2D5B-421C-8451-EC8893CEA303}"/>
  <sortState xmlns:xlrd2="http://schemas.microsoft.com/office/spreadsheetml/2017/richdata2" ref="A68:I81">
    <sortCondition descending="1" ref="I67:I81"/>
  </sortState>
  <tableColumns count="9">
    <tableColumn id="1" xr3:uid="{C1A6BC79-16B7-4915-9C34-FF6C295E0103}" name="Colonna1"/>
    <tableColumn id="2" xr3:uid="{54B7549F-56D8-401D-AFC6-A5FCAC4B6DE0}" name="Colonna2"/>
    <tableColumn id="3" xr3:uid="{C21FD81B-B040-4AE1-913B-72D1A3AE2DE7}" name="Colonna3"/>
    <tableColumn id="4" xr3:uid="{C2136D96-BF67-43A7-B51C-E68418168AAE}" name="Colonna4"/>
    <tableColumn id="5" xr3:uid="{5B7217AC-F5F8-43FB-9C0C-F42BADB46BFD}" name="Colonna5"/>
    <tableColumn id="6" xr3:uid="{75392ECC-DDFC-4D3A-904B-792D1FCB6617}" name="Colonna6"/>
    <tableColumn id="7" xr3:uid="{313DAB88-749E-4FB2-8F89-EAB1E88248CF}" name="Colonna7"/>
    <tableColumn id="8" xr3:uid="{AD60E9D7-0F12-4836-BB28-E5BF5C5AB055}" name="Colonna8"/>
    <tableColumn id="9" xr3:uid="{3C5DF08A-2A9C-42B8-A06A-612D7139BA79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C45EA9D-E391-4ABF-91CD-9642BCB13CCD}" name="Tabella5" displayName="Tabella5" ref="A4:I24" totalsRowShown="0">
  <autoFilter ref="A4:I24" xr:uid="{4C45EA9D-E391-4ABF-91CD-9642BCB13CCD}"/>
  <sortState xmlns:xlrd2="http://schemas.microsoft.com/office/spreadsheetml/2017/richdata2" ref="A5:I24">
    <sortCondition descending="1" ref="I4:I24"/>
  </sortState>
  <tableColumns count="9">
    <tableColumn id="1" xr3:uid="{21822335-1076-4132-84B5-F7DAA663FB55}" name="Colonna1"/>
    <tableColumn id="2" xr3:uid="{CDDB90B8-C848-4BDE-B09D-7F8BBD3B383C}" name="Colonna2"/>
    <tableColumn id="3" xr3:uid="{EE8594B2-758F-470D-9B75-6A4307017727}" name="Colonna3"/>
    <tableColumn id="4" xr3:uid="{F01723CE-95F8-4AE8-81EC-16DD4F6B355C}" name="Colonna4"/>
    <tableColumn id="5" xr3:uid="{D92D5F5E-9C66-4EE1-BE35-497718A81F00}" name="Colonna5"/>
    <tableColumn id="6" xr3:uid="{34C54014-A5E6-4F5F-B46F-F1A871958807}" name="Colonna6"/>
    <tableColumn id="7" xr3:uid="{D4AA852F-66CB-4DDC-8B41-96ACEBC083A9}" name="Colonna7"/>
    <tableColumn id="8" xr3:uid="{8EFE5C51-0554-432B-85E4-EEE096F87D96}" name="Colonna8"/>
    <tableColumn id="9" xr3:uid="{2F4B5A7B-D8C2-41E5-9C3F-9C82AE7B5478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BEEA817-EB09-4C41-8D4B-8AE43E64A901}" name="Tabella31" displayName="Tabella31" ref="A117:I134" totalsRowShown="0">
  <autoFilter ref="A117:I134" xr:uid="{FBEEA817-EB09-4C41-8D4B-8AE43E64A901}"/>
  <sortState xmlns:xlrd2="http://schemas.microsoft.com/office/spreadsheetml/2017/richdata2" ref="A118:I134">
    <sortCondition descending="1" ref="I117:I134"/>
  </sortState>
  <tableColumns count="9">
    <tableColumn id="1" xr3:uid="{E8CA6F93-28EE-4ADF-B542-441443D5C8D5}" name="Colonna1"/>
    <tableColumn id="2" xr3:uid="{F374CC3B-EF53-4FF0-AF44-5D93581835D2}" name="Colonna2"/>
    <tableColumn id="3" xr3:uid="{CA7B4029-CC30-415A-86BE-2F84E9BE209A}" name="Colonna3"/>
    <tableColumn id="4" xr3:uid="{2375DD6D-B436-4A5E-A17C-AD37A7A2AB91}" name="Colonna4"/>
    <tableColumn id="5" xr3:uid="{FA01C2BA-69D7-4B32-964B-9CE04FB564D1}" name="Colonna5"/>
    <tableColumn id="6" xr3:uid="{CC167DC9-A53C-46F1-8936-C416DF0DCE07}" name="Colonna6"/>
    <tableColumn id="7" xr3:uid="{6F76A52E-2903-42B0-B7A2-1EA82C159139}" name="Colonna7"/>
    <tableColumn id="8" xr3:uid="{279B09F5-01AE-4ACF-8E4A-E2B95A8F1622}" name="Colonna8"/>
    <tableColumn id="9" xr3:uid="{058F94DE-3509-48A1-9E70-14C690BD64D7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1E9F60A-24EB-4348-A615-130A15F149F9}" name="Tabella32" displayName="Tabella32" ref="A100:I113" totalsRowShown="0">
  <autoFilter ref="A100:I113" xr:uid="{B1E9F60A-24EB-4348-A615-130A15F149F9}"/>
  <sortState xmlns:xlrd2="http://schemas.microsoft.com/office/spreadsheetml/2017/richdata2" ref="A101:I113">
    <sortCondition descending="1" ref="I100:I113"/>
  </sortState>
  <tableColumns count="9">
    <tableColumn id="1" xr3:uid="{149B3ABC-8C5B-4588-99AB-E603B0E277D6}" name="Colonna1"/>
    <tableColumn id="2" xr3:uid="{16ECFC72-3D2F-4B4D-84C4-CF592929BF83}" name="Colonna2"/>
    <tableColumn id="3" xr3:uid="{07F5CE2B-B3C3-412D-A0E4-5A0F46DBA923}" name="Colonna3"/>
    <tableColumn id="4" xr3:uid="{63805566-1FCD-4FE3-A927-4D8778C69FC3}" name="Colonna4"/>
    <tableColumn id="5" xr3:uid="{09135601-46AC-47B9-8ADD-978087B0C5EF}" name="Colonna5"/>
    <tableColumn id="6" xr3:uid="{AB031807-D4B5-4F75-8C05-97BC1426582C}" name="Colonna6"/>
    <tableColumn id="7" xr3:uid="{31B30B72-DD80-436B-A1BB-9DF91CA5C152}" name="Colonna7"/>
    <tableColumn id="8" xr3:uid="{7926B0E9-8E8E-4DCC-B2CA-E8EB02E50974}" name="Colonna8"/>
    <tableColumn id="9" xr3:uid="{D29BE8AD-24DD-4F6E-A5E5-23F708499FD8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636D9D4-4BCA-476A-886F-0F116CC0E506}" name="Tabella33" displayName="Tabella33" ref="A150:I174" totalsRowShown="0">
  <autoFilter ref="A150:I174" xr:uid="{E636D9D4-4BCA-476A-886F-0F116CC0E506}"/>
  <sortState xmlns:xlrd2="http://schemas.microsoft.com/office/spreadsheetml/2017/richdata2" ref="A151:I174">
    <sortCondition descending="1" ref="I150:I174"/>
  </sortState>
  <tableColumns count="9">
    <tableColumn id="1" xr3:uid="{223C76D2-12EE-4E74-B195-FC64F3C7C492}" name="Colonna1"/>
    <tableColumn id="2" xr3:uid="{2C7AF3B2-2AD3-4D75-82AD-3C9CE1F3B6BA}" name="Colonna2"/>
    <tableColumn id="3" xr3:uid="{30D254E6-D12A-4933-8F73-9BA34AFE1375}" name="Colonna3"/>
    <tableColumn id="4" xr3:uid="{0CB2DD34-2C35-43CF-8A3C-5A000096D75E}" name="Colonna4"/>
    <tableColumn id="5" xr3:uid="{F7CB9118-761F-44BC-BDAB-E6819785D59C}" name="Colonna5"/>
    <tableColumn id="6" xr3:uid="{4172233B-D2FE-453F-840A-BB698848640C}" name="Colonna6"/>
    <tableColumn id="7" xr3:uid="{A16546B9-858D-406C-BB5D-D07BC2F9AC46}" name="Colonna7"/>
    <tableColumn id="8" xr3:uid="{3A80EB67-E5CC-4658-ADE5-66A42DE383FF}" name="Colonna8"/>
    <tableColumn id="9" xr3:uid="{16E9C3C7-83D0-43A9-978C-76C0DCE388DD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700E5C3-A3FD-4171-8605-F98471BA4575}" name="Tabella34" displayName="Tabella34" ref="A42:I63" totalsRowShown="0">
  <autoFilter ref="A42:I63" xr:uid="{6700E5C3-A3FD-4171-8605-F98471BA4575}"/>
  <sortState xmlns:xlrd2="http://schemas.microsoft.com/office/spreadsheetml/2017/richdata2" ref="A43:I63">
    <sortCondition descending="1" ref="I42:I63"/>
  </sortState>
  <tableColumns count="9">
    <tableColumn id="1" xr3:uid="{B30687E9-1150-4D87-A01A-B9C8D2C495A7}" name="Colonna1"/>
    <tableColumn id="2" xr3:uid="{D35E0459-EC6A-4830-8A0C-22D0172A276B}" name="Colonna2"/>
    <tableColumn id="3" xr3:uid="{53DE7677-3796-4363-A561-BBBE61CBEF7A}" name="Colonna3"/>
    <tableColumn id="4" xr3:uid="{1FD9E60F-8D85-44DF-AEDA-9C80D2975284}" name="Colonna4"/>
    <tableColumn id="5" xr3:uid="{B1AA254A-CEB2-4893-9C4E-6CE0E684F96B}" name="Colonna5"/>
    <tableColumn id="6" xr3:uid="{7316301E-BECC-4082-8291-B26C7FDDB66C}" name="Colonna6"/>
    <tableColumn id="7" xr3:uid="{0AF68E35-50B9-42B8-9719-870CC9DE04BC}" name="Colonna7"/>
    <tableColumn id="8" xr3:uid="{AF6A0177-6640-4D6E-9890-8873F24C25D7}" name="Colonna8"/>
    <tableColumn id="9" xr3:uid="{D2E06B7D-F0CE-4F7B-8407-B61297C2F246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67518D8-03E0-49FF-A974-82F1905CF46B}" name="Tabella37" displayName="Tabella37" ref="A30:I70" totalsRowShown="0">
  <autoFilter ref="A30:I70" xr:uid="{C67518D8-03E0-49FF-A974-82F1905CF46B}"/>
  <sortState xmlns:xlrd2="http://schemas.microsoft.com/office/spreadsheetml/2017/richdata2" ref="A31:I70">
    <sortCondition descending="1" ref="I30:I70"/>
  </sortState>
  <tableColumns count="9">
    <tableColumn id="1" xr3:uid="{18D3EE65-2D14-4632-A10E-71CB0D10FC6B}" name="Colonna1"/>
    <tableColumn id="2" xr3:uid="{1C1FF8B2-0AE4-4E69-BC45-12D06185FD51}" name="Colonna2"/>
    <tableColumn id="3" xr3:uid="{0F0DB3BB-0EA1-475D-99CE-5ECB78338D66}" name="Colonna3"/>
    <tableColumn id="4" xr3:uid="{1C3CC045-A886-41BF-85FC-C210934CBF69}" name="Colonna4"/>
    <tableColumn id="5" xr3:uid="{1944E16D-B50C-4885-9870-E6DE522B530D}" name="Colonna5"/>
    <tableColumn id="6" xr3:uid="{70130019-FA42-4F34-9E12-10D66BD5FD4A}" name="Colonna6"/>
    <tableColumn id="7" xr3:uid="{336AD783-34F1-42A6-BF7C-5F4C18172413}" name="Colonna7"/>
    <tableColumn id="8" xr3:uid="{E9C5133A-B435-447D-BFF4-D700E1F80317}" name="Colonna8"/>
    <tableColumn id="9" xr3:uid="{72D2C550-4CB2-433C-8EEF-A662042CE756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3FBE227-B901-4FCD-B4C2-480982723322}" name="Tabella38" displayName="Tabella38" ref="A217:I251" totalsRowShown="0">
  <autoFilter ref="A217:I251" xr:uid="{C3FBE227-B901-4FCD-B4C2-480982723322}"/>
  <sortState xmlns:xlrd2="http://schemas.microsoft.com/office/spreadsheetml/2017/richdata2" ref="A218:I251">
    <sortCondition descending="1" ref="I217:I251"/>
  </sortState>
  <tableColumns count="9">
    <tableColumn id="1" xr3:uid="{FADAEAD0-ABBF-4EFF-8AF7-737ADBAF9887}" name="Colonna1"/>
    <tableColumn id="2" xr3:uid="{12BCB2EB-AFF2-4C85-BC15-21F5982F5AD8}" name="Colonna2"/>
    <tableColumn id="3" xr3:uid="{2B2700EF-61D6-4BA0-A0AA-E8339AC1AFFA}" name="Colonna3"/>
    <tableColumn id="4" xr3:uid="{DAA58C81-0AA9-4A43-9FEE-94ED93F286A3}" name="Colonna4"/>
    <tableColumn id="5" xr3:uid="{82C66BE2-D08A-4F12-B455-0785778D3DEA}" name="Colonna5"/>
    <tableColumn id="6" xr3:uid="{8F96D868-D524-4EEC-B9F1-29160E44772D}" name="Colonna6"/>
    <tableColumn id="7" xr3:uid="{5CBF4104-501B-44DF-B18E-AC5D695DD755}" name="Colonna7"/>
    <tableColumn id="8" xr3:uid="{F74CE524-2F70-437F-90E4-57C294CBA22B}" name="Colonna8"/>
    <tableColumn id="9" xr3:uid="{F7133FF5-B621-4593-AE10-48FEB4984444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4E05CA4-3E95-4F09-B9F0-DCDBB0F5A97C}" name="Tabella39" displayName="Tabella39" ref="A146:I173" totalsRowShown="0">
  <autoFilter ref="A146:I173" xr:uid="{94E05CA4-3E95-4F09-B9F0-DCDBB0F5A97C}"/>
  <sortState xmlns:xlrd2="http://schemas.microsoft.com/office/spreadsheetml/2017/richdata2" ref="A147:I173">
    <sortCondition descending="1" ref="I146:I173"/>
  </sortState>
  <tableColumns count="9">
    <tableColumn id="1" xr3:uid="{F8420A98-0F6A-4A5E-BB6D-5B96B1810560}" name="Colonna1"/>
    <tableColumn id="2" xr3:uid="{54A3D9DD-886E-4704-8B02-EAD404774E07}" name="Colonna2"/>
    <tableColumn id="3" xr3:uid="{DC73F0CC-64C2-4074-B0A1-2D10D8571B60}" name="Colonna3"/>
    <tableColumn id="4" xr3:uid="{2DBA1B0D-1175-474F-977C-A61F536D520B}" name="Colonna4"/>
    <tableColumn id="5" xr3:uid="{5504D5A2-7441-49F4-8AB3-1F2F63F9E37F}" name="Colonna5"/>
    <tableColumn id="6" xr3:uid="{4BADBB5C-0635-4FE3-BAEA-DB923092941A}" name="Colonna6"/>
    <tableColumn id="7" xr3:uid="{41EC2531-5F91-4320-B9A7-16B391369935}" name="Colonna7"/>
    <tableColumn id="8" xr3:uid="{DA56D978-FE3E-4AA8-9E9C-3E1AFD831A1B}" name="Colonna8"/>
    <tableColumn id="9" xr3:uid="{1DDB6D3F-EF7A-4009-AF3B-FFF35B67F084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7B04BDC-1C27-4479-8B7F-B4E12010F776}" name="Tabella40" displayName="Tabella40" ref="A4:I26" totalsRowShown="0">
  <autoFilter ref="A4:I26" xr:uid="{E7B04BDC-1C27-4479-8B7F-B4E12010F776}"/>
  <sortState xmlns:xlrd2="http://schemas.microsoft.com/office/spreadsheetml/2017/richdata2" ref="A5:I26">
    <sortCondition descending="1" ref="I4:I26"/>
  </sortState>
  <tableColumns count="9">
    <tableColumn id="1" xr3:uid="{FBB857D6-FAA7-4039-9B6B-43977EE8856B}" name="Colonna1"/>
    <tableColumn id="2" xr3:uid="{A73A1F6A-7A5F-48EB-9C2C-B6EAF487544F}" name="Colonna2"/>
    <tableColumn id="3" xr3:uid="{AB51F5EF-F2B8-406D-A320-68BFE396B2DB}" name="Colonna3"/>
    <tableColumn id="4" xr3:uid="{0527ABB3-E7C3-4556-B1B2-EC1886C636A6}" name="Colonna4"/>
    <tableColumn id="5" xr3:uid="{7EB45DE2-E266-4CAC-B55F-42918CC8452D}" name="Colonna5"/>
    <tableColumn id="6" xr3:uid="{B87BA2F0-3A14-4991-8BC9-EB519D9473F5}" name="Colonna6"/>
    <tableColumn id="7" xr3:uid="{E709568B-0580-433E-B0CF-C37414B8A8C0}" name="Colonna7"/>
    <tableColumn id="8" xr3:uid="{4295E6F7-700C-4B4B-A730-C162308235CB}" name="Colonna8"/>
    <tableColumn id="9" xr3:uid="{E058C7EE-1901-4B40-86AD-12DFBABE0F7C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A6AF60B-F285-4D91-A181-A4ABCD43781F}" name="Tabella41" displayName="Tabella41" ref="A94:I122" totalsRowShown="0">
  <autoFilter ref="A94:I122" xr:uid="{BA6AF60B-F285-4D91-A181-A4ABCD43781F}"/>
  <sortState xmlns:xlrd2="http://schemas.microsoft.com/office/spreadsheetml/2017/richdata2" ref="A95:I122">
    <sortCondition descending="1" ref="I94:I122"/>
  </sortState>
  <tableColumns count="9">
    <tableColumn id="1" xr3:uid="{424BCD64-054D-414E-A1BA-BC1A3D726217}" name="Colonna1"/>
    <tableColumn id="2" xr3:uid="{2EAF895B-0A22-4A01-9615-4CD6515FECFF}" name="Colonna2"/>
    <tableColumn id="3" xr3:uid="{FD519EC6-CEED-4D16-87C0-C59EB68D3E1C}" name="Colonna3"/>
    <tableColumn id="4" xr3:uid="{303669FD-9787-4182-BF9B-4E9871C13401}" name="Colonna4"/>
    <tableColumn id="5" xr3:uid="{B5127111-7D5B-4442-B573-C852AFC932FA}" name="Colonna5"/>
    <tableColumn id="6" xr3:uid="{1FFF815B-D490-450A-BDA2-61416F213D88}" name="Colonna6"/>
    <tableColumn id="7" xr3:uid="{F23EE606-0A4C-4F0C-A3B7-3378473A419D}" name="Colonna7"/>
    <tableColumn id="8" xr3:uid="{B7E7AF4E-0D78-4AA9-AE1E-127A56F75736}" name="Colonna8"/>
    <tableColumn id="9" xr3:uid="{95FCBEAC-2867-4232-A360-2C42BB4F8A26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738A9E3-B22E-455D-B2E8-170AACDB56D6}" name="Tabella42" displayName="Tabella42" ref="A177:I201" totalsRowShown="0">
  <autoFilter ref="A177:I201" xr:uid="{8738A9E3-B22E-455D-B2E8-170AACDB56D6}"/>
  <sortState xmlns:xlrd2="http://schemas.microsoft.com/office/spreadsheetml/2017/richdata2" ref="A178:I201">
    <sortCondition descending="1" ref="I177:I201"/>
  </sortState>
  <tableColumns count="9">
    <tableColumn id="1" xr3:uid="{C01D4885-5427-4226-A5E3-C26C88307E94}" name="Colonna1"/>
    <tableColumn id="2" xr3:uid="{16501539-5A01-42F9-A83B-E30148F21AD0}" name="Colonna2"/>
    <tableColumn id="3" xr3:uid="{7B7133BC-2C4C-48F1-9F73-2E7CC621B200}" name="Colonna3"/>
    <tableColumn id="4" xr3:uid="{89ECA2C9-0489-46DB-B70E-72913968900F}" name="Colonna4"/>
    <tableColumn id="5" xr3:uid="{86E8F186-2FF4-4204-B8A1-6C5A884E452D}" name="Colonna5"/>
    <tableColumn id="6" xr3:uid="{55B0DE65-61EE-4AD4-8148-4C33EE4EF87F}" name="Colonna6"/>
    <tableColumn id="7" xr3:uid="{B14EE2D8-3E71-4E79-A464-8170E6A534D1}" name="Colonna7"/>
    <tableColumn id="8" xr3:uid="{5F6AACC7-E2A3-42B5-B0CD-6CA26809A84A}" name="Colonna8"/>
    <tableColumn id="9" xr3:uid="{A0C29F8E-BC57-4174-8A3C-741F5C77EFAC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257F9BC-C743-4F41-9CB2-88766B2DC170}" name="Tabella6" displayName="Tabella6" ref="A83:I100" totalsRowShown="0">
  <autoFilter ref="A83:I100" xr:uid="{0257F9BC-C743-4F41-9CB2-88766B2DC170}"/>
  <sortState xmlns:xlrd2="http://schemas.microsoft.com/office/spreadsheetml/2017/richdata2" ref="A84:I100">
    <sortCondition descending="1" ref="I83:I100"/>
  </sortState>
  <tableColumns count="9">
    <tableColumn id="1" xr3:uid="{D2B6C1B5-FF76-40DE-B8F9-507A69FC9759}" name="Colonna1"/>
    <tableColumn id="2" xr3:uid="{2B78025E-FFB4-4C46-917B-A2497FA6A214}" name="Colonna2"/>
    <tableColumn id="3" xr3:uid="{CB41E4D4-9A56-4BD4-BCD0-67F43DDB265E}" name="Colonna3"/>
    <tableColumn id="4" xr3:uid="{595B2D96-C3F3-4E23-8DEE-81C69539437D}" name="Colonna4"/>
    <tableColumn id="5" xr3:uid="{FFE1C321-FBB6-46C4-9F1B-D07EDE17FB8B}" name="Colonna5"/>
    <tableColumn id="6" xr3:uid="{3719E674-41A9-444A-A2A4-844A4D9EE122}" name="Colonna6"/>
    <tableColumn id="7" xr3:uid="{D07CF318-25BE-4605-9BE2-A758DD152119}" name="Colonna7"/>
    <tableColumn id="8" xr3:uid="{B8D008B1-B067-4D86-A09B-32C4461330BC}" name="Colonna8"/>
    <tableColumn id="9" xr3:uid="{6E3D969A-ECE0-4D47-BC54-BCF4098051E9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E081EED-B218-407D-BBAC-D784DC1B8AB4}" name="Tabella43" displayName="Tabella43" ref="A74:I90" totalsRowShown="0">
  <autoFilter ref="A74:I90" xr:uid="{1E081EED-B218-407D-BBAC-D784DC1B8AB4}"/>
  <sortState xmlns:xlrd2="http://schemas.microsoft.com/office/spreadsheetml/2017/richdata2" ref="A75:I90">
    <sortCondition descending="1" ref="I74:I90"/>
  </sortState>
  <tableColumns count="9">
    <tableColumn id="1" xr3:uid="{A0A8761B-9CD2-441A-BBBA-A2DE2C722FA6}" name="Colonna1"/>
    <tableColumn id="2" xr3:uid="{3454C61F-422D-4471-BA57-BFFC42172419}" name="Colonna2"/>
    <tableColumn id="3" xr3:uid="{61A498B3-D69D-4837-BF22-7C5689F901DF}" name="Colonna3"/>
    <tableColumn id="4" xr3:uid="{C1022FD0-23EE-4092-9D38-8CF11B8B8790}" name="Colonna4"/>
    <tableColumn id="5" xr3:uid="{3BD4941E-0F69-495E-B56F-D5B8F8BB2ADA}" name="Colonna5"/>
    <tableColumn id="6" xr3:uid="{05948A37-06DD-4AB2-AE9D-B5BFD6A5B6C2}" name="Colonna6"/>
    <tableColumn id="7" xr3:uid="{46937053-90FA-4DA5-944A-B5531BB4B5D7}" name="Colonna7"/>
    <tableColumn id="8" xr3:uid="{3E907BC1-C51E-4188-B8AB-FCA2E8832FDC}" name="Colonna8"/>
    <tableColumn id="9" xr3:uid="{0B2E0559-FA24-43C5-B9FD-A72D2ECA8BDF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44E8A20-0BEF-4B1A-891B-224AC9BC1A3D}" name="Tabella44" displayName="Tabella44" ref="A126:I142" totalsRowShown="0">
  <autoFilter ref="A126:I142" xr:uid="{844E8A20-0BEF-4B1A-891B-224AC9BC1A3D}"/>
  <sortState xmlns:xlrd2="http://schemas.microsoft.com/office/spreadsheetml/2017/richdata2" ref="A127:I142">
    <sortCondition descending="1" ref="I126:I142"/>
  </sortState>
  <tableColumns count="9">
    <tableColumn id="1" xr3:uid="{0F3759F3-8411-4CC6-8F5A-3BE6265224C6}" name="Colonna1"/>
    <tableColumn id="2" xr3:uid="{FFA279ED-4DC5-4979-87CA-99EFF3D56B42}" name="Colonna2"/>
    <tableColumn id="3" xr3:uid="{93B210C7-915F-4A29-B5DD-A5B0312CC0E1}" name="Colonna3"/>
    <tableColumn id="4" xr3:uid="{48D5FF76-472A-4C0B-910B-648DD4EF9FE5}" name="Colonna4"/>
    <tableColumn id="5" xr3:uid="{9BDA0465-F45F-4506-AAB3-C194B9D12FD0}" name="Colonna5"/>
    <tableColumn id="6" xr3:uid="{76998435-E266-4C11-B4B8-F9F22261EE32}" name="Colonna6"/>
    <tableColumn id="7" xr3:uid="{07DCD5E8-2A46-4599-82CB-2CD28E340C30}" name="Colonna7"/>
    <tableColumn id="8" xr3:uid="{C4EC7ADC-01C3-4D1A-ADDA-9A79D588DF56}" name="Colonna8"/>
    <tableColumn id="9" xr3:uid="{6C1C6E9D-B80D-440A-9834-B1040F1892CF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C528742-F55C-472A-93E3-D0641DBAEB3E}" name="Tabella45" displayName="Tabella45" ref="A255:I269" totalsRowShown="0">
  <autoFilter ref="A255:I269" xr:uid="{4C528742-F55C-472A-93E3-D0641DBAEB3E}"/>
  <sortState xmlns:xlrd2="http://schemas.microsoft.com/office/spreadsheetml/2017/richdata2" ref="A256:I269">
    <sortCondition descending="1" ref="I255:I269"/>
  </sortState>
  <tableColumns count="9">
    <tableColumn id="1" xr3:uid="{0A9E5DB5-F1FE-40BA-AE8F-D20FECA0DAB4}" name="Colonna1"/>
    <tableColumn id="2" xr3:uid="{0FAD9CE6-ADF6-47AF-91FC-5DC169EA8AEE}" name="Colonna2"/>
    <tableColumn id="3" xr3:uid="{8C5624FF-8EEC-45BF-83B3-5C9D72382A2F}" name="Colonna3"/>
    <tableColumn id="4" xr3:uid="{15FB6DA7-73CC-4E1F-B416-31E715761E64}" name="Colonna4"/>
    <tableColumn id="5" xr3:uid="{E486B986-D58B-470C-A944-18178EBA3016}" name="Colonna5"/>
    <tableColumn id="6" xr3:uid="{80E5AE6A-F942-4EB8-B9BF-AF36DF537D10}" name="Colonna6"/>
    <tableColumn id="7" xr3:uid="{FB091142-72F4-4E85-AF55-2E26079835C7}" name="Colonna7"/>
    <tableColumn id="8" xr3:uid="{ACA4B46B-FB8F-4420-9D3A-F4CFA75C6417}" name="Colonna8"/>
    <tableColumn id="9" xr3:uid="{A8A0CFBF-420E-4E63-9922-98CDDC01DA50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118C93E-3CE1-4756-9B2F-1105F17EDD12}" name="Tabella46" displayName="Tabella46" ref="A273:I288" totalsRowShown="0">
  <autoFilter ref="A273:I288" xr:uid="{6118C93E-3CE1-4756-9B2F-1105F17EDD12}"/>
  <sortState xmlns:xlrd2="http://schemas.microsoft.com/office/spreadsheetml/2017/richdata2" ref="A274:I288">
    <sortCondition descending="1" ref="I273:I288"/>
  </sortState>
  <tableColumns count="9">
    <tableColumn id="1" xr3:uid="{2297EFCD-9570-46D9-B96B-8DF1A41B73C9}" name="Colonna1"/>
    <tableColumn id="2" xr3:uid="{BB66E00F-341C-4BD7-9FE7-7586BD143E39}" name="Colonna2"/>
    <tableColumn id="3" xr3:uid="{5AAB5CD3-CE6E-4D27-84D0-34CF96C6BF7B}" name="Colonna3"/>
    <tableColumn id="4" xr3:uid="{9A2E4CB2-FC1F-4B40-97D6-5EF26D06C573}" name="Colonna4"/>
    <tableColumn id="5" xr3:uid="{21E1EAE1-5EAC-4D60-9F12-21DF62D4AB89}" name="Colonna5"/>
    <tableColumn id="6" xr3:uid="{5851513D-B434-4EC3-9D88-678C57FFCD1A}" name="Colonna6"/>
    <tableColumn id="7" xr3:uid="{DF492B15-5063-4B33-BD74-BF1190BD6468}" name="Colonna7"/>
    <tableColumn id="8" xr3:uid="{BE37D3DC-35FE-4C86-879B-20453578742D}" name="Colonna8"/>
    <tableColumn id="9" xr3:uid="{4607577F-3AB4-4032-B48F-10DD1652E417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E9424FA-2BD1-4C0F-9EE5-D8CB560F91B7}" name="Tabella47" displayName="Tabella47" ref="A205:I213" totalsRowShown="0">
  <autoFilter ref="A205:I213" xr:uid="{FE9424FA-2BD1-4C0F-9EE5-D8CB560F91B7}"/>
  <sortState xmlns:xlrd2="http://schemas.microsoft.com/office/spreadsheetml/2017/richdata2" ref="A206:I213">
    <sortCondition descending="1" ref="I205:I213"/>
  </sortState>
  <tableColumns count="9">
    <tableColumn id="1" xr3:uid="{6AD2E03E-E654-44BC-8449-8DF806645B07}" name="Colonna1"/>
    <tableColumn id="2" xr3:uid="{E85D6FF5-27D4-4588-A9E5-8DB10DA7D78A}" name="Colonna2"/>
    <tableColumn id="3" xr3:uid="{7FB8DB91-93FE-401F-96D5-0A7C0912EFF0}" name="Colonna3"/>
    <tableColumn id="4" xr3:uid="{E637D3CD-91CB-49D7-BDB5-849FB7D17FE7}" name="Colonna4"/>
    <tableColumn id="5" xr3:uid="{DFEF10E9-C713-48F2-859B-6EAFE01371BF}" name="Colonna5"/>
    <tableColumn id="6" xr3:uid="{129AF5F9-FB0F-4654-84BB-0BC43ECA9D7C}" name="Colonna6"/>
    <tableColumn id="7" xr3:uid="{C91BE057-DDCF-43A9-B280-616EA8C7FAB0}" name="Colonna7" dataDxfId="5" totalsRowDxfId="4"/>
    <tableColumn id="8" xr3:uid="{E2146C14-F19D-4112-8489-9948C7100C6C}" name="Colonna8"/>
    <tableColumn id="9" xr3:uid="{83641036-65BA-4E54-BD8E-B689D3071D18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186D2B2-1D8C-4753-B062-E0D9D140EB16}" name="Tabella48" displayName="Tabella48" ref="A292:I308" totalsRowShown="0">
  <autoFilter ref="A292:I308" xr:uid="{B186D2B2-1D8C-4753-B062-E0D9D140EB16}"/>
  <sortState xmlns:xlrd2="http://schemas.microsoft.com/office/spreadsheetml/2017/richdata2" ref="A293:I308">
    <sortCondition descending="1" ref="I292:I308"/>
  </sortState>
  <tableColumns count="9">
    <tableColumn id="1" xr3:uid="{9A7EA6F5-9C21-43DF-B1D1-FADE865B99C4}" name="Colonna1"/>
    <tableColumn id="2" xr3:uid="{B5B52D76-AA8B-4704-BC14-FE5EC81F0142}" name="Colonna2"/>
    <tableColumn id="3" xr3:uid="{EE9C7E89-B44E-4CE8-8FDD-534738733F76}" name="Colonna3"/>
    <tableColumn id="4" xr3:uid="{347A9952-66FD-430D-B750-374D0D0E648F}" name="Colonna4"/>
    <tableColumn id="5" xr3:uid="{0F0FB9A7-6875-45AF-A6ED-501397FF82A5}" name="Colonna5"/>
    <tableColumn id="6" xr3:uid="{D520AD31-2DCD-4DF2-94DD-F52BFC638E10}" name="Colonna6"/>
    <tableColumn id="7" xr3:uid="{07C6FC75-E219-412D-BAE5-BE83E41943FF}" name="Colonna7"/>
    <tableColumn id="8" xr3:uid="{2EED0999-4F0C-4E07-BBA5-1F0E43E569D1}" name="Colonna8"/>
    <tableColumn id="9" xr3:uid="{47462B9B-6D30-4D4E-9126-B4DCE4E4E5E3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C1D484E-D2B6-4A9B-B636-C2CBD4D49DF8}" name="Tabella49" displayName="Tabella49" ref="A312:I321" totalsRowShown="0">
  <autoFilter ref="A312:I321" xr:uid="{4C1D484E-D2B6-4A9B-B636-C2CBD4D49DF8}"/>
  <sortState xmlns:xlrd2="http://schemas.microsoft.com/office/spreadsheetml/2017/richdata2" ref="A313:I321">
    <sortCondition descending="1" ref="I312:I321"/>
  </sortState>
  <tableColumns count="9">
    <tableColumn id="1" xr3:uid="{113A8F8B-E998-47E3-AAB7-BA2F714D0011}" name="Colonna1"/>
    <tableColumn id="2" xr3:uid="{D8D4F321-2204-4B4B-9334-4411671F44B4}" name="Colonna2"/>
    <tableColumn id="3" xr3:uid="{D9F77136-B2E8-4130-A4A9-C6EB5FC00FC0}" name="Colonna3"/>
    <tableColumn id="4" xr3:uid="{460F4A00-A54A-42AE-9BB7-C083521F1680}" name="Colonna4"/>
    <tableColumn id="5" xr3:uid="{494B8D31-5C3E-4029-90F6-DDECB11455E9}" name="Colonna5"/>
    <tableColumn id="6" xr3:uid="{2668C69B-CABA-4B5A-BDB0-EFD3BD4B39C6}" name="Colonna6"/>
    <tableColumn id="7" xr3:uid="{3BE4A266-75B3-435D-B82D-7CC1A0AB260C}" name="Colonna7"/>
    <tableColumn id="8" xr3:uid="{F5F0D8A5-5403-4032-A1B7-DF81C287BEA1}" name="Colonna8"/>
    <tableColumn id="9" xr3:uid="{B5F76BA6-0AE6-47C5-9493-14C391588C81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4998741-A58E-4433-A9AF-FCD33FEBE666}" name="Tabella51" displayName="Tabella51" ref="A4:I48" totalsRowShown="0">
  <autoFilter ref="A4:I48" xr:uid="{14998741-A58E-4433-A9AF-FCD33FEBE666}"/>
  <sortState xmlns:xlrd2="http://schemas.microsoft.com/office/spreadsheetml/2017/richdata2" ref="A5:I48">
    <sortCondition descending="1" ref="I4:I48"/>
  </sortState>
  <tableColumns count="9">
    <tableColumn id="1" xr3:uid="{AEAC6D18-4ED7-4E12-8223-E0EDAC46C5AC}" name="Colonna1"/>
    <tableColumn id="2" xr3:uid="{A6C80552-FA4C-42A6-AB83-DBCC4BA30207}" name="Colonna2"/>
    <tableColumn id="3" xr3:uid="{08305C0A-5113-4349-B954-2012DE39B9EA}" name="Colonna3"/>
    <tableColumn id="4" xr3:uid="{4A86F3A5-3448-45C1-8121-9BB8D849BA26}" name="Colonna4"/>
    <tableColumn id="5" xr3:uid="{50FE0EEA-64A8-42B0-9FF0-8FE80D25219B}" name="Colonna5"/>
    <tableColumn id="6" xr3:uid="{F0A8B4A1-F204-4338-8F67-6EE14E064399}" name="Colonna6"/>
    <tableColumn id="7" xr3:uid="{33DB327E-A4AB-48FF-813A-A0F070751A6B}" name="Colonna7"/>
    <tableColumn id="8" xr3:uid="{604A35DE-1FE8-47F0-B358-ABE006653788}" name="Colonna8"/>
    <tableColumn id="9" xr3:uid="{89B1FEC4-1A4B-4D1B-861D-1D5F93188591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9C43BC0-5BEB-434C-9D1F-DE64E23C2864}" name="Tabella52" displayName="Tabella52" ref="A52:I74" totalsRowShown="0">
  <autoFilter ref="A52:I74" xr:uid="{89C43BC0-5BEB-434C-9D1F-DE64E23C2864}"/>
  <sortState xmlns:xlrd2="http://schemas.microsoft.com/office/spreadsheetml/2017/richdata2" ref="A53:I74">
    <sortCondition descending="1" ref="I52:I74"/>
  </sortState>
  <tableColumns count="9">
    <tableColumn id="1" xr3:uid="{084089EE-7CAA-4FCA-9615-C5CB8DF62115}" name="Colonna1"/>
    <tableColumn id="2" xr3:uid="{0A3C2FB3-557F-4328-8C0D-EA2479C31135}" name="Colonna2"/>
    <tableColumn id="3" xr3:uid="{D684BC58-75A6-49B9-BB5E-C07DB89A4128}" name="Colonna3"/>
    <tableColumn id="4" xr3:uid="{9D79CA4B-FC3C-4F63-83F2-AD956BE04137}" name="Colonna4"/>
    <tableColumn id="5" xr3:uid="{840B6031-5BE1-4A8B-955B-224BB1D7E43F}" name="Colonna5"/>
    <tableColumn id="6" xr3:uid="{2041DA3B-3068-4E3D-ACC4-44EEC496E89F}" name="Colonna6"/>
    <tableColumn id="7" xr3:uid="{CC36CEEB-6079-4FD5-967C-9123D3F5B271}" name="Colonna7"/>
    <tableColumn id="8" xr3:uid="{6205897E-F13F-4971-B5EC-3E7BA8B6999A}" name="Colonna8"/>
    <tableColumn id="9" xr3:uid="{FCA79CCE-D7B3-4109-BD44-2EEFFAF0D3E3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1EECC4B-B44A-42AA-937C-C44FB37301FA}" name="Tabella53" displayName="Tabella53" ref="A78:I103" totalsRowShown="0">
  <autoFilter ref="A78:I103" xr:uid="{41EECC4B-B44A-42AA-937C-C44FB37301FA}"/>
  <sortState xmlns:xlrd2="http://schemas.microsoft.com/office/spreadsheetml/2017/richdata2" ref="A79:I103">
    <sortCondition descending="1" ref="I78:I103"/>
  </sortState>
  <tableColumns count="9">
    <tableColumn id="1" xr3:uid="{FA6A4E46-1B4B-4E28-B1D5-E660B15896AE}" name="Colonna1"/>
    <tableColumn id="2" xr3:uid="{9413B9B8-B000-4B53-8CA9-347012DE4134}" name="Colonna2"/>
    <tableColumn id="3" xr3:uid="{7D83FB2A-7AC0-4E5F-82FB-143CD24D405F}" name="Colonna3"/>
    <tableColumn id="4" xr3:uid="{A42F2E40-37C8-4137-9D74-1FF977D0BF4B}" name="Colonna4"/>
    <tableColumn id="5" xr3:uid="{2EA084DD-286F-4DCC-9C67-36E9BA1AA3B3}" name="Colonna5"/>
    <tableColumn id="6" xr3:uid="{3222FF9E-A5C8-46F2-AE59-62C5EC3EEF6E}" name="Colonna6"/>
    <tableColumn id="7" xr3:uid="{DAC8F26E-86FE-4851-A007-84095F31B2EB}" name="Colonna7"/>
    <tableColumn id="8" xr3:uid="{60C27C3F-06B2-4519-9362-23CFA24C7811}" name="Colonna8"/>
    <tableColumn id="9" xr3:uid="{95C2E54E-403B-42E9-910A-E1C3C431A9E7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277EFB-67D9-498A-9658-FF77D0D16138}" name="Tabella7" displayName="Tabella7" ref="A58:I79" totalsRowShown="0">
  <autoFilter ref="A58:I79" xr:uid="{8E277EFB-67D9-498A-9658-FF77D0D16138}"/>
  <sortState xmlns:xlrd2="http://schemas.microsoft.com/office/spreadsheetml/2017/richdata2" ref="A59:I79">
    <sortCondition descending="1" ref="I58:I79"/>
  </sortState>
  <tableColumns count="9">
    <tableColumn id="1" xr3:uid="{235DC435-71BD-4966-BB93-EBD49E4B136B}" name="Colonna1"/>
    <tableColumn id="2" xr3:uid="{DF3B491B-A5D8-41B4-BDF8-7FA524F4B09A}" name="Colonna2"/>
    <tableColumn id="3" xr3:uid="{11980261-2A7B-42A7-AEA9-FF979D80FD69}" name="Colonna3"/>
    <tableColumn id="4" xr3:uid="{C2C85AA9-6B54-4785-BEF7-2E6D3C58BCA6}" name="Colonna4"/>
    <tableColumn id="5" xr3:uid="{069580B2-B2F2-4ACF-9613-22846C8D620A}" name="Colonna5"/>
    <tableColumn id="6" xr3:uid="{AC4871E5-81C3-448D-8ABC-53DB717B0B72}" name="Colonna6"/>
    <tableColumn id="7" xr3:uid="{E70CE529-486A-4A39-B1F9-8B026EC50A93}" name="Colonna7"/>
    <tableColumn id="8" xr3:uid="{F8D623DF-674F-4A98-B948-83763ADA1E3B}" name="Colonna8"/>
    <tableColumn id="9" xr3:uid="{ACA476C8-BF5E-4154-AC0D-F3C77A512621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D33FC3F-71D9-40C8-A58E-418FF8FF4420}" name="Tabella54" displayName="Tabella54" ref="A190:I221" totalsRowShown="0">
  <autoFilter ref="A190:I221" xr:uid="{CD33FC3F-71D9-40C8-A58E-418FF8FF4420}"/>
  <sortState xmlns:xlrd2="http://schemas.microsoft.com/office/spreadsheetml/2017/richdata2" ref="A191:I221">
    <sortCondition descending="1" ref="I190:I221"/>
  </sortState>
  <tableColumns count="9">
    <tableColumn id="1" xr3:uid="{A50B2CC9-78CA-42EC-92B0-9E1111C34BAC}" name="Colonna1"/>
    <tableColumn id="2" xr3:uid="{D9AEA1EF-46CB-43E6-86FF-423A0E776DAF}" name="Colonna2"/>
    <tableColumn id="3" xr3:uid="{C05C7073-10BA-495B-9BCF-DF10B61AC53D}" name="Colonna3"/>
    <tableColumn id="4" xr3:uid="{BF2723C3-4DE1-42B9-B4CF-7C8E763B2FBE}" name="Colonna4"/>
    <tableColumn id="5" xr3:uid="{07CD83AF-CBA8-461A-96E6-299030BA3CDC}" name="Colonna5"/>
    <tableColumn id="6" xr3:uid="{AA984DB6-6FBC-4F53-82AB-23197DAE78F4}" name="Colonna6"/>
    <tableColumn id="7" xr3:uid="{E19B6A9C-4BB2-4392-8902-C178ACC24CD8}" name="Colonna7"/>
    <tableColumn id="8" xr3:uid="{82AB2DBD-AA0C-4632-9365-236815ADC2F6}" name="Colonna8"/>
    <tableColumn id="9" xr3:uid="{43474931-0C74-4EA9-85C6-6881B4627F42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392A8FB-D124-4E2D-AE0B-6698CE803DB4}" name="Tabella55" displayName="Tabella55" ref="A121:I137" totalsRowShown="0">
  <autoFilter ref="A121:I137" xr:uid="{B392A8FB-D124-4E2D-AE0B-6698CE803DB4}"/>
  <sortState xmlns:xlrd2="http://schemas.microsoft.com/office/spreadsheetml/2017/richdata2" ref="A122:I137">
    <sortCondition descending="1" ref="I121:I137"/>
  </sortState>
  <tableColumns count="9">
    <tableColumn id="1" xr3:uid="{46FEC3A2-BEF0-4D4E-AA1F-5D6942AD3BAA}" name="Colonna1"/>
    <tableColumn id="2" xr3:uid="{D70E019B-7C5F-4204-995B-B4EEB62AF670}" name="Colonna2"/>
    <tableColumn id="3" xr3:uid="{EF4C209A-6762-4602-8B51-59C9AFF08B30}" name="Colonna3"/>
    <tableColumn id="4" xr3:uid="{0D6C0519-247C-4DC7-865E-12497F92B70F}" name="Colonna4"/>
    <tableColumn id="5" xr3:uid="{B334930C-4D20-49D6-A645-B734F14E1D3E}" name="Colonna5"/>
    <tableColumn id="6" xr3:uid="{F03A33E5-74C0-4493-81F3-1A12EC82C367}" name="Colonna6"/>
    <tableColumn id="7" xr3:uid="{7F41F44E-0A2A-4048-B91F-46307872BB0E}" name="Colonna7"/>
    <tableColumn id="8" xr3:uid="{1B37CFB7-25F2-451F-AA10-6DE02F3DD98F}" name="Colonna8"/>
    <tableColumn id="9" xr3:uid="{DAFDDCC9-09E1-4F38-A95A-98CEF9F5E6D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2AD9AD9-E419-4C20-A277-9AD847CFF652}" name="Tabella56" displayName="Tabella56" ref="A225:I249" totalsRowShown="0">
  <autoFilter ref="A225:I249" xr:uid="{E2AD9AD9-E419-4C20-A277-9AD847CFF652}"/>
  <sortState xmlns:xlrd2="http://schemas.microsoft.com/office/spreadsheetml/2017/richdata2" ref="A226:I249">
    <sortCondition descending="1" ref="I225:I249"/>
  </sortState>
  <tableColumns count="9">
    <tableColumn id="1" xr3:uid="{C65E1490-FA12-4D26-B2B3-28E39CD7F942}" name="Colonna1"/>
    <tableColumn id="2" xr3:uid="{E5948CB0-DBD6-453A-8E29-2365939E0DB7}" name="Colonna2"/>
    <tableColumn id="3" xr3:uid="{1E56F246-448E-4927-8E47-22DFDACF8B4D}" name="Colonna3"/>
    <tableColumn id="4" xr3:uid="{929924C1-2C62-4C98-B3F4-FA8C56E20C56}" name="Colonna4"/>
    <tableColumn id="5" xr3:uid="{FC71EB63-3056-46CC-9DB2-514D74DEBA00}" name="Colonna5"/>
    <tableColumn id="6" xr3:uid="{B40F43D4-2D18-4BB4-BE4E-5C774547E9A3}" name="Colonna6"/>
    <tableColumn id="7" xr3:uid="{4DB8C74C-0506-4878-83B8-C29FA0C17925}" name="Colonna7"/>
    <tableColumn id="8" xr3:uid="{18915EF8-92A3-4251-AE40-0152FBDB479F}" name="Colonna8"/>
    <tableColumn id="9" xr3:uid="{092A5057-5BA6-49B6-B987-0089D653D008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4F2181B-69B9-4774-9836-E3A0BFA6C38B}" name="Tabella57" displayName="Tabella57" ref="A107:I117" totalsRowShown="0">
  <autoFilter ref="A107:I117" xr:uid="{C4F2181B-69B9-4774-9836-E3A0BFA6C38B}"/>
  <sortState xmlns:xlrd2="http://schemas.microsoft.com/office/spreadsheetml/2017/richdata2" ref="A108:I117">
    <sortCondition descending="1" ref="I107:I117"/>
  </sortState>
  <tableColumns count="9">
    <tableColumn id="1" xr3:uid="{BDD84488-0701-455D-B3DB-FD6FD1D79BA1}" name="Colonna1"/>
    <tableColumn id="2" xr3:uid="{325CD176-75EB-4AFA-B054-925BB04BDFBE}" name="Colonna2"/>
    <tableColumn id="3" xr3:uid="{B4203F68-2248-42AD-9884-1840ABA0A7D8}" name="Colonna3"/>
    <tableColumn id="4" xr3:uid="{736A9132-CF6A-4064-A8CD-E14653D030E7}" name="Colonna4"/>
    <tableColumn id="5" xr3:uid="{F9CC82A3-7B4F-40C3-AC16-CF8FBF4E63B9}" name="Colonna5"/>
    <tableColumn id="6" xr3:uid="{02ABFB99-A74C-4FF7-9DD5-97717FB6494C}" name="Colonna6"/>
    <tableColumn id="7" xr3:uid="{4696EFC8-548D-4A77-B46E-04D3DBFDC91A}" name="Colonna7"/>
    <tableColumn id="8" xr3:uid="{0E74C720-0600-4A31-A6AF-8972A642FB94}" name="Colonna8"/>
    <tableColumn id="9" xr3:uid="{4C1CC902-9C56-49ED-ADD3-73538B058A48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9C079FD-2963-44CF-8077-F53093D1D6E6}" name="Tabella58" displayName="Tabella58" ref="A172:I186" totalsRowShown="0">
  <autoFilter ref="A172:I186" xr:uid="{E9C079FD-2963-44CF-8077-F53093D1D6E6}"/>
  <sortState xmlns:xlrd2="http://schemas.microsoft.com/office/spreadsheetml/2017/richdata2" ref="A173:I186">
    <sortCondition descending="1" ref="I172:I186"/>
  </sortState>
  <tableColumns count="9">
    <tableColumn id="1" xr3:uid="{F28961D2-5208-41AF-A5DB-1F3D09FEA561}" name="Colonna1"/>
    <tableColumn id="2" xr3:uid="{95720BD1-1B0C-4186-AF5A-1A4A30E31E1F}" name="Colonna2"/>
    <tableColumn id="3" xr3:uid="{2AE0165F-5141-4BCC-8F9F-34E5929D7DE2}" name="Colonna3"/>
    <tableColumn id="4" xr3:uid="{156EF784-3C51-4D8B-8989-2E5171FF8C96}" name="Colonna4"/>
    <tableColumn id="5" xr3:uid="{BB30AEF5-A0C6-440D-B78A-6717F7BD8B9B}" name="Colonna5"/>
    <tableColumn id="6" xr3:uid="{527EA3DB-D0E1-4490-B525-E059995E58F8}" name="Colonna6"/>
    <tableColumn id="7" xr3:uid="{CC4B7BE8-498C-4CE9-8ADC-FBF196F5270D}" name="Colonna7"/>
    <tableColumn id="8" xr3:uid="{CD10A7F4-705A-4157-9BB1-35B865E18B1F}" name="Colonna8"/>
    <tableColumn id="9" xr3:uid="{D4703BB7-833F-43FD-88A7-9297A6C1FB22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2F6A06F-EF79-4F23-8977-9C0009026946}" name="Tabella59" displayName="Tabella59" ref="A141:I151" totalsRowShown="0">
  <autoFilter ref="A141:I151" xr:uid="{A2F6A06F-EF79-4F23-8977-9C0009026946}"/>
  <sortState xmlns:xlrd2="http://schemas.microsoft.com/office/spreadsheetml/2017/richdata2" ref="A142:I151">
    <sortCondition descending="1" ref="I141:I151"/>
  </sortState>
  <tableColumns count="9">
    <tableColumn id="1" xr3:uid="{9CD7A194-48BF-4C75-AB26-CE8C56804528}" name="Colonna1"/>
    <tableColumn id="2" xr3:uid="{D185F4B9-F9E0-4F6F-A01D-082D0BDA447C}" name="Colonna2"/>
    <tableColumn id="3" xr3:uid="{C589FD52-7B8A-49FF-993C-EC56D61121F1}" name="Colonna3"/>
    <tableColumn id="4" xr3:uid="{07F4DD11-BBAF-48FF-8C68-12441EF09F91}" name="Colonna4"/>
    <tableColumn id="5" xr3:uid="{79FAEBF5-3174-409B-9332-729AABE16013}" name="Colonna5"/>
    <tableColumn id="6" xr3:uid="{F0F86819-CC82-40CE-B49B-4B258D3A933E}" name="Colonna6"/>
    <tableColumn id="7" xr3:uid="{71F7E6FD-F3A0-41DA-975D-C56344A6D227}" name="Colonna7"/>
    <tableColumn id="8" xr3:uid="{FDF33FFC-6554-484F-BF03-42C59D9DBCBC}" name="Colonna8"/>
    <tableColumn id="9" xr3:uid="{A54B80C9-7E76-4465-8D14-F1DCF4B91400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80254AA-30FD-4DBD-9A5D-3589E32FF341}" name="Tabella60" displayName="Tabella60" ref="A155:I168" totalsRowShown="0">
  <autoFilter ref="A155:I168" xr:uid="{680254AA-30FD-4DBD-9A5D-3589E32FF341}"/>
  <sortState xmlns:xlrd2="http://schemas.microsoft.com/office/spreadsheetml/2017/richdata2" ref="A156:I168">
    <sortCondition descending="1" ref="I155:I168"/>
  </sortState>
  <tableColumns count="9">
    <tableColumn id="1" xr3:uid="{1FC944FD-BB78-42DA-BBE5-34EDEBF081C2}" name="Colonna1"/>
    <tableColumn id="2" xr3:uid="{82C98989-7B62-409D-97EC-1B91858435CF}" name="Colonna2"/>
    <tableColumn id="3" xr3:uid="{DC06838D-A346-4AE3-A242-80CDAF93A453}" name="Colonna3"/>
    <tableColumn id="4" xr3:uid="{63841016-74FD-4444-829A-589CE90E5737}" name="Colonna4"/>
    <tableColumn id="5" xr3:uid="{BEFBF8F5-8158-4C48-810B-6F5069117CC2}" name="Colonna5"/>
    <tableColumn id="6" xr3:uid="{8051148C-ADB8-4582-8D1C-045325067E9F}" name="Colonna6"/>
    <tableColumn id="7" xr3:uid="{4B936337-7485-45B4-B719-357D138F18AD}" name="Colonna7"/>
    <tableColumn id="8" xr3:uid="{055FB4F0-3281-4B39-A6D2-29A02C646293}" name="Colonna8"/>
    <tableColumn id="9" xr3:uid="{69D7BF61-A3A9-445A-93EC-84BA218E0001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A8568E2-83E2-47D4-9B88-517F812523EE}" name="Tabella61" displayName="Tabella61" ref="A253:I260" totalsRowCount="1">
  <autoFilter ref="A253:I259" xr:uid="{2A8568E2-83E2-47D4-9B88-517F812523EE}"/>
  <sortState xmlns:xlrd2="http://schemas.microsoft.com/office/spreadsheetml/2017/richdata2" ref="A254:I259">
    <sortCondition descending="1" ref="I253:I259"/>
  </sortState>
  <tableColumns count="9">
    <tableColumn id="1" xr3:uid="{D65A1983-92F7-4AF7-853E-26D0612A2076}" name="Colonna1"/>
    <tableColumn id="2" xr3:uid="{348C9967-0C33-43A5-8CCD-A224282997F9}" name="Colonna2"/>
    <tableColumn id="3" xr3:uid="{BCF8F7CC-A1C7-42ED-B4E0-47C6F66854FF}" name="Colonna3"/>
    <tableColumn id="4" xr3:uid="{BF765DB5-A0DD-4C7A-9F51-54CBDCA23618}" name="Colonna4"/>
    <tableColumn id="5" xr3:uid="{B8DC9E72-3C03-4A3F-B81C-935C7746A148}" name="Colonna5"/>
    <tableColumn id="6" xr3:uid="{DDEA4B4F-4330-4739-A542-8F98E99D817B}" name="Colonna6"/>
    <tableColumn id="7" xr3:uid="{975C7DC9-0096-4C55-B4DE-07951DA37A4E}" name="Colonna7" dataDxfId="3" totalsRowDxfId="2"/>
    <tableColumn id="8" xr3:uid="{79A9F213-764D-4ABA-8EB5-313C3694EEA6}" name="Colonna8"/>
    <tableColumn id="9" xr3:uid="{9A19F242-AD5A-49C8-9E6A-20E08DD7CF4D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80054FE-0EBB-4F77-85B1-B89F6C9480A0}" name="Tabella62" displayName="Tabella62" ref="A263:I268" totalsRowCount="1">
  <autoFilter ref="A263:I267" xr:uid="{380054FE-0EBB-4F77-85B1-B89F6C9480A0}"/>
  <sortState xmlns:xlrd2="http://schemas.microsoft.com/office/spreadsheetml/2017/richdata2" ref="A264:I267">
    <sortCondition descending="1" ref="I263:I267"/>
  </sortState>
  <tableColumns count="9">
    <tableColumn id="1" xr3:uid="{3B39B7F6-6D71-4151-ADEA-4CD00BFEB5E2}" name="Colonna1"/>
    <tableColumn id="2" xr3:uid="{E95221ED-1DF3-41EC-927E-61AF13DD4E69}" name="Colonna2"/>
    <tableColumn id="3" xr3:uid="{99B2792D-B60E-4663-A157-7AB652AE9B5A}" name="Colonna3"/>
    <tableColumn id="4" xr3:uid="{8EDAA679-222E-446E-91C9-CC63B02A4C94}" name="Colonna4"/>
    <tableColumn id="5" xr3:uid="{84383482-136F-4735-B675-59170260B137}" name="Colonna5"/>
    <tableColumn id="6" xr3:uid="{059B2048-9DAB-401B-84FE-A477A94A9848}" name="Colonna6"/>
    <tableColumn id="7" xr3:uid="{1916D52D-C489-483D-937C-45171E7E3D32}" name="Colonna7" dataDxfId="1" totalsRowDxfId="0"/>
    <tableColumn id="8" xr3:uid="{59FD9213-A06D-4EA7-8546-870F2B8D1AB0}" name="Colonna8"/>
    <tableColumn id="9" xr3:uid="{A574A4F7-ABBB-4093-A9DC-60AE8CEE1F3C}" name="Colonna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AED460-C990-4FC2-913F-0A5AD4DEF691}" name="Tabella2" displayName="Tabella2" ref="A26:I73" totalsRowShown="0">
  <autoFilter ref="A26:I73" xr:uid="{AAAED460-C990-4FC2-913F-0A5AD4DEF691}"/>
  <sortState xmlns:xlrd2="http://schemas.microsoft.com/office/spreadsheetml/2017/richdata2" ref="A27:I73">
    <sortCondition descending="1" ref="I26:I73"/>
  </sortState>
  <tableColumns count="9">
    <tableColumn id="1" xr3:uid="{3120C768-462C-4EA9-A15B-BEBDB89B7553}" name="Colonna1"/>
    <tableColumn id="2" xr3:uid="{1168D589-CB2E-4729-AEE7-D067F920628B}" name="Colonna2"/>
    <tableColumn id="3" xr3:uid="{A4AFB5FF-1745-4937-942E-ECD14B1101C5}" name="Colonna3"/>
    <tableColumn id="4" xr3:uid="{21BFD9AF-107D-4AF2-ADDA-D5B5C81E0114}" name="Colonna4"/>
    <tableColumn id="5" xr3:uid="{4BBB0510-2D02-4DB5-AED2-03E96977AB1B}" name="Colonna5"/>
    <tableColumn id="6" xr3:uid="{C29821F0-B2E5-488C-9EE1-8CC7069C1023}" name="Colonna6"/>
    <tableColumn id="7" xr3:uid="{65D9E88D-F5BC-48C2-A528-FCD5181138FA}" name="Colonna7"/>
    <tableColumn id="8" xr3:uid="{14660EB9-5929-4D4C-AD27-DB493D066DAC}" name="Colonna8"/>
    <tableColumn id="9" xr3:uid="{BD933E34-9187-42B6-8813-EFED693FB90E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57B5BB9-331A-44D4-921B-DA68A103D03B}" name="Tabella8" displayName="Tabella8" ref="A122:I143" totalsRowShown="0">
  <autoFilter ref="A122:I143" xr:uid="{057B5BB9-331A-44D4-921B-DA68A103D03B}"/>
  <sortState xmlns:xlrd2="http://schemas.microsoft.com/office/spreadsheetml/2017/richdata2" ref="A123:I143">
    <sortCondition descending="1" ref="I122:I143"/>
  </sortState>
  <tableColumns count="9">
    <tableColumn id="1" xr3:uid="{A5837725-E8F6-430F-A43D-58FE3D2FB422}" name="Colonna1"/>
    <tableColumn id="2" xr3:uid="{13F5CEEF-B593-4181-AFB7-0E570CDFABD2}" name="Colonna2"/>
    <tableColumn id="3" xr3:uid="{63A733C9-1F9C-430D-9122-113CC2C01265}" name="Colonna3"/>
    <tableColumn id="4" xr3:uid="{005EFB81-5BE9-46FD-9301-33AF5F294653}" name="Colonna4"/>
    <tableColumn id="5" xr3:uid="{F7584490-951B-4054-B7CD-2D99BD133A60}" name="Colonna5"/>
    <tableColumn id="6" xr3:uid="{8F09A593-DD16-4709-88B2-4A280BA72021}" name="Colonna6"/>
    <tableColumn id="7" xr3:uid="{415482FF-998B-43E3-BE26-7FAD5E6758C6}" name="Colonna7"/>
    <tableColumn id="8" xr3:uid="{E9E6B117-6E54-4E66-A92D-06A2796AB270}" name="Colonna8"/>
    <tableColumn id="9" xr3:uid="{AA0C2C2F-D16B-4207-B688-D654EF3B404F}" name="Colonna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B4B99A-ACC1-4919-A18E-339EB2B07CA4}" name="Tabella3" displayName="Tabella3" ref="A90:I119" totalsRowShown="0">
  <autoFilter ref="A90:I119" xr:uid="{5AB4B99A-ACC1-4919-A18E-339EB2B07CA4}"/>
  <sortState xmlns:xlrd2="http://schemas.microsoft.com/office/spreadsheetml/2017/richdata2" ref="A91:I119">
    <sortCondition descending="1" ref="I90:I119"/>
  </sortState>
  <tableColumns count="9">
    <tableColumn id="1" xr3:uid="{6F8AD6D5-680A-4363-AF9B-49C92055F87A}" name="Colonna1"/>
    <tableColumn id="2" xr3:uid="{759C2DEF-BEC8-47C8-A1F1-7E7C38EF737D}" name="Colonna2"/>
    <tableColumn id="3" xr3:uid="{553624B0-11AF-4DBD-9986-5ECED78BE152}" name="Colonna3"/>
    <tableColumn id="4" xr3:uid="{525377E2-B7B5-4915-B500-775AEEFE70B0}" name="Colonna4"/>
    <tableColumn id="5" xr3:uid="{27D735FC-AA61-47FE-8703-62B88EF7A03D}" name="Colonna5"/>
    <tableColumn id="6" xr3:uid="{F64AF246-6832-4A9A-9C89-621E46074503}" name="Colonna6"/>
    <tableColumn id="7" xr3:uid="{4DAB4C73-895B-4E27-A797-6A97FAB43895}" name="Colonna7"/>
    <tableColumn id="8" xr3:uid="{3510451D-8DCD-44F0-B981-AF42FFC34336}" name="Colonna8"/>
    <tableColumn id="9" xr3:uid="{F1AEA9FD-01E6-45C8-9E64-EE29977F61A0}" name="Colonna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E90FF28-5500-40CA-AB50-B175AC0E84DC}" name="Tabella15" displayName="Tabella15" ref="A4:I22" totalsRowShown="0">
  <autoFilter ref="A4:I22" xr:uid="{CE90FF28-5500-40CA-AB50-B175AC0E84DC}"/>
  <sortState xmlns:xlrd2="http://schemas.microsoft.com/office/spreadsheetml/2017/richdata2" ref="A5:I22">
    <sortCondition descending="1" ref="I4:I22"/>
  </sortState>
  <tableColumns count="9">
    <tableColumn id="1" xr3:uid="{B28027F1-33C4-4C15-8BF9-75B10A9BCC60}" name="Colonna1"/>
    <tableColumn id="2" xr3:uid="{7B4C6756-4D51-43F4-A0D1-5006B2BB1B20}" name="Colonna2"/>
    <tableColumn id="3" xr3:uid="{ACC61E17-FF4E-430C-956B-80AFCA0758D7}" name="Colonna3"/>
    <tableColumn id="4" xr3:uid="{DE625F6F-92FF-46C9-8B7A-D8317F7704EB}" name="Colonna4"/>
    <tableColumn id="5" xr3:uid="{0091D9E1-2513-4BAD-BEB7-AFC1128882CF}" name="Colonna5"/>
    <tableColumn id="6" xr3:uid="{5B31BF14-DF76-4866-91AE-1200C1B97C9D}" name="Colonna6"/>
    <tableColumn id="7" xr3:uid="{5B557DD1-748D-415A-989C-63C231F115E6}" name="Colonna7"/>
    <tableColumn id="8" xr3:uid="{BF5E110A-951F-4205-B0B3-A4BDFB8F783A}" name="Colonna8"/>
    <tableColumn id="9" xr3:uid="{BAE54F83-BA07-4D62-A40B-A8CB0BA89FB8}" name="Colonna9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5A20813-680D-4FDA-B1C6-19CD70FB9DFE}" name="Tabella16" displayName="Tabella16" ref="A123:I148" totalsRowShown="0">
  <autoFilter ref="A123:I148" xr:uid="{B5A20813-680D-4FDA-B1C6-19CD70FB9DFE}"/>
  <sortState xmlns:xlrd2="http://schemas.microsoft.com/office/spreadsheetml/2017/richdata2" ref="A124:I148">
    <sortCondition descending="1" ref="I123:I148"/>
  </sortState>
  <tableColumns count="9">
    <tableColumn id="1" xr3:uid="{DEB5A23C-F4AA-4086-B0C3-20E8AE64563E}" name="Colonna1"/>
    <tableColumn id="2" xr3:uid="{D095CD9F-FE5B-4642-A62D-5C0FD4D9D87B}" name="Colonna2"/>
    <tableColumn id="3" xr3:uid="{DA8775D2-B877-45C0-8AF0-A02168175FAE}" name="Colonna3"/>
    <tableColumn id="4" xr3:uid="{E5E8E762-FDB3-4935-B64A-D8E9E36B9F61}" name="Colonna4"/>
    <tableColumn id="5" xr3:uid="{D32624E5-6EA8-441F-B225-C5BBB23FE67E}" name="Colonna5"/>
    <tableColumn id="6" xr3:uid="{78338245-0315-4BA0-8392-8DCBB48CB076}" name="Colonna6"/>
    <tableColumn id="7" xr3:uid="{7500E997-0EEF-4290-8041-99C7BD724BC0}" name="Colonna7"/>
    <tableColumn id="8" xr3:uid="{89E7AC15-323F-4BBA-8622-A79A552F28A3}" name="Colonna8"/>
    <tableColumn id="9" xr3:uid="{EA83C820-0245-48A6-9898-D1D9B4FCDE0E}" name="Colonna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6DCC10A-FA52-47CB-B086-12A9942C112B}" name="Tabella17" displayName="Tabella17" ref="A152:I172" totalsRowShown="0">
  <autoFilter ref="A152:I172" xr:uid="{B6DCC10A-FA52-47CB-B086-12A9942C112B}"/>
  <sortState xmlns:xlrd2="http://schemas.microsoft.com/office/spreadsheetml/2017/richdata2" ref="A153:I172">
    <sortCondition descending="1" ref="I152:I172"/>
  </sortState>
  <tableColumns count="9">
    <tableColumn id="1" xr3:uid="{64A0976A-C36A-434B-B745-48885A52865F}" name="Colonna1"/>
    <tableColumn id="2" xr3:uid="{BE3922E5-8FB1-4C7D-808C-5939244473C6}" name="Colonna2"/>
    <tableColumn id="3" xr3:uid="{F68AAFC0-7280-4920-B723-3BF31022A864}" name="Colonna3"/>
    <tableColumn id="4" xr3:uid="{CEA58168-42DF-482F-8363-21DCA9AB5F85}" name="Colonna4"/>
    <tableColumn id="5" xr3:uid="{DC96C934-B92D-483B-BBD9-917349128B1E}" name="Colonna5"/>
    <tableColumn id="6" xr3:uid="{3F01C391-9772-48ED-88C6-471FB18F68AA}" name="Colonna6"/>
    <tableColumn id="7" xr3:uid="{D8942A5D-CF5E-4950-9E51-F9B53C25DD76}" name="Colonna7"/>
    <tableColumn id="8" xr3:uid="{D40B3843-1DDD-4C11-91C2-BD78DD9E8CFD}" name="Colonna8"/>
    <tableColumn id="9" xr3:uid="{F236A64A-899D-44F7-A706-A07BE6C1C810}" name="Colonna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AE919E5-8DF7-42CD-BF86-D20F3F8EB888}" name="Tabella18" displayName="Tabella18" ref="A176:I190" totalsRowShown="0">
  <autoFilter ref="A176:I190" xr:uid="{FAE919E5-8DF7-42CD-BF86-D20F3F8EB888}"/>
  <sortState xmlns:xlrd2="http://schemas.microsoft.com/office/spreadsheetml/2017/richdata2" ref="A177:I190">
    <sortCondition descending="1" ref="I176:I190"/>
  </sortState>
  <tableColumns count="9">
    <tableColumn id="1" xr3:uid="{A76DDA18-F58D-430D-B77B-D84AAD1F78D8}" name="Colonna1"/>
    <tableColumn id="2" xr3:uid="{6F7A2185-207A-4FE3-97B0-529934606D6A}" name="Colonna2"/>
    <tableColumn id="3" xr3:uid="{25E86DC7-6ED4-44E0-A86A-701A86610C31}" name="Colonna3"/>
    <tableColumn id="4" xr3:uid="{6D882646-13EC-4526-BAD1-8063BF3E62A7}" name="Colonna4"/>
    <tableColumn id="5" xr3:uid="{D7A38597-13AA-403F-9EF7-C0487C3ACB89}" name="Colonna5"/>
    <tableColumn id="6" xr3:uid="{C350907B-7536-47C8-AB8A-6F7C9C099ED0}" name="Colonna6"/>
    <tableColumn id="7" xr3:uid="{A497375A-009F-429A-8B2E-791A0BBB96D1}" name="Colonna7"/>
    <tableColumn id="8" xr3:uid="{80678E5B-E05D-4A29-9A7C-8B50ECB736E9}" name="Colonna8"/>
    <tableColumn id="9" xr3:uid="{93AD1A90-6A17-4D79-92B1-4ACD2FCE71B4}" name="Colonna9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CBD9061-403D-42A7-8BD9-59A62E352014}" name="Tabella19" displayName="Tabella19" ref="A262:I285" totalsRowShown="0">
  <autoFilter ref="A262:I285" xr:uid="{CCBD9061-403D-42A7-8BD9-59A62E352014}"/>
  <sortState xmlns:xlrd2="http://schemas.microsoft.com/office/spreadsheetml/2017/richdata2" ref="A263:I285">
    <sortCondition descending="1" ref="I262:I285"/>
  </sortState>
  <tableColumns count="9">
    <tableColumn id="1" xr3:uid="{A11E2CF4-1799-444E-9D10-3AB75CEBAAE4}" name="Colonna1"/>
    <tableColumn id="2" xr3:uid="{7C9F32CF-87FC-4DCC-9EF4-6597F18BED63}" name="Colonna2"/>
    <tableColumn id="3" xr3:uid="{3E5C575E-2BDE-4239-8D4A-EF23308523AA}" name="Colonna3"/>
    <tableColumn id="4" xr3:uid="{57A07A36-1FA2-4811-B5DC-1B3BA4D8C7FE}" name="Colonna4"/>
    <tableColumn id="5" xr3:uid="{12CD3B5C-46E6-4C4D-863F-AEEBB44A5185}" name="Colonna5"/>
    <tableColumn id="6" xr3:uid="{5AD0E654-6D57-420D-98C4-008DFF1C7A89}" name="Colonna6"/>
    <tableColumn id="7" xr3:uid="{D13CEE40-0202-4805-96B4-B0B8924963C2}" name="Colonna7"/>
    <tableColumn id="8" xr3:uid="{AC0211BB-C868-4179-9863-8B8F30A4F66F}" name="Colonna8"/>
    <tableColumn id="9" xr3:uid="{A11454FA-8B30-4E21-BD9E-76B9D5824F76}" name="Colonna9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33D165C-EB15-440B-BA01-53A38A821EB9}" name="Tabella20" displayName="Tabella20" ref="A243:I258" totalsRowShown="0">
  <autoFilter ref="A243:I258" xr:uid="{133D165C-EB15-440B-BA01-53A38A821EB9}"/>
  <sortState xmlns:xlrd2="http://schemas.microsoft.com/office/spreadsheetml/2017/richdata2" ref="A244:I258">
    <sortCondition descending="1" ref="I243:I258"/>
  </sortState>
  <tableColumns count="9">
    <tableColumn id="1" xr3:uid="{BFCD378A-AAD4-48DB-BCCE-5E842D655FF0}" name="Colonna1"/>
    <tableColumn id="2" xr3:uid="{83E56290-43EF-4F96-8FFE-32899016E4F7}" name="Colonna2"/>
    <tableColumn id="3" xr3:uid="{D9D360DD-3EBA-489E-9B17-1E3863AB27B3}" name="Colonna3"/>
    <tableColumn id="4" xr3:uid="{057899E8-B2EB-4A23-B1F4-6E43D32BF7A0}" name="Colonna4"/>
    <tableColumn id="5" xr3:uid="{5331FC82-E8D3-4B05-9978-73DFA88C22FF}" name="Colonna5"/>
    <tableColumn id="6" xr3:uid="{D130A36C-B02C-4A96-B798-FBB29CA99115}" name="Colonna6"/>
    <tableColumn id="7" xr3:uid="{EB3A5F64-B0EE-414E-B432-735B80B6A4EF}" name="Colonna7"/>
    <tableColumn id="8" xr3:uid="{942DCC1C-89EF-4447-BFA9-1DD696DA5944}" name="Colonna8"/>
    <tableColumn id="9" xr3:uid="{24A06164-E7A0-4773-A944-EFA7DB1053FD}" name="Colonna9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D3242B9-5A5E-46DF-93C8-57F0756AD0D1}" name="Tabella21" displayName="Tabella21" ref="A77:I86" totalsRowShown="0">
  <autoFilter ref="A77:I86" xr:uid="{9D3242B9-5A5E-46DF-93C8-57F0756AD0D1}"/>
  <sortState xmlns:xlrd2="http://schemas.microsoft.com/office/spreadsheetml/2017/richdata2" ref="A78:I86">
    <sortCondition descending="1" ref="I77:I86"/>
  </sortState>
  <tableColumns count="9">
    <tableColumn id="1" xr3:uid="{1D1151A3-D27E-40CB-8BE3-9BABC11BD0E5}" name="Colonna1"/>
    <tableColumn id="2" xr3:uid="{76C0C027-8657-47E5-B7F7-3E988565FE47}" name="Colonna2"/>
    <tableColumn id="3" xr3:uid="{8A346F30-9A82-4476-840E-8B6B80CC919B}" name="Colonna3"/>
    <tableColumn id="4" xr3:uid="{1A85ED18-9A42-4CCE-A027-0A48A4B7104A}" name="Colonna4"/>
    <tableColumn id="5" xr3:uid="{48F85F03-708C-4F32-AD04-FF0BD7B2CC6F}" name="Colonna5"/>
    <tableColumn id="6" xr3:uid="{8C54EC43-7605-4E32-A84A-90C13D5E65E0}" name="Colonna6"/>
    <tableColumn id="7" xr3:uid="{FEE19E73-936D-4063-8D4C-A3D7D603E9E4}" name="Colonna7"/>
    <tableColumn id="8" xr3:uid="{06C2834D-85C9-4D64-8EF8-BEF635B41761}" name="Colonna8"/>
    <tableColumn id="9" xr3:uid="{5D13F040-A755-45BB-8451-A2A7A04A6B08}" name="Colonna9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E7B3B84-7BFC-460C-8780-B548796B1D44}" name="Tabella22" displayName="Tabella22" ref="A210:I223" totalsRowShown="0">
  <autoFilter ref="A210:I223" xr:uid="{2E7B3B84-7BFC-460C-8780-B548796B1D44}"/>
  <sortState xmlns:xlrd2="http://schemas.microsoft.com/office/spreadsheetml/2017/richdata2" ref="A211:I223">
    <sortCondition descending="1" ref="I210:I223"/>
  </sortState>
  <tableColumns count="9">
    <tableColumn id="1" xr3:uid="{A5785580-F99A-4E94-A671-ABEBC819E703}" name="Colonna1"/>
    <tableColumn id="2" xr3:uid="{BAC857F6-41E8-4DEF-A355-D18225CFDCA2}" name="Colonna2"/>
    <tableColumn id="3" xr3:uid="{05B15736-AABD-46C4-9AD6-D35E9110A8BD}" name="Colonna3"/>
    <tableColumn id="4" xr3:uid="{0C5C1A71-8592-47B5-B316-F07FC0E0012A}" name="Colonna4"/>
    <tableColumn id="5" xr3:uid="{23C0B353-79AC-4B59-82FF-646D9E8D7BD5}" name="Colonna5"/>
    <tableColumn id="6" xr3:uid="{81484BC7-7FC6-4751-AE43-A7170E5BCD43}" name="Colonna6"/>
    <tableColumn id="7" xr3:uid="{0B41D83F-5F21-49CD-BFFD-78DB3BEAFB99}" name="Colonna7"/>
    <tableColumn id="8" xr3:uid="{603261EF-D912-422A-9441-431442D66CEE}" name="Colonna8"/>
    <tableColumn id="9" xr3:uid="{76C33ABE-5A3B-4EDB-AC3C-A530E31C35A0}" name="Colonna9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E616B0D-3DAB-400E-9C2A-C54A8602B59F}" name="Tabella35" displayName="Tabella35" ref="A194:I206" totalsRowShown="0">
  <autoFilter ref="A194:I206" xr:uid="{4E616B0D-3DAB-400E-9C2A-C54A8602B59F}"/>
  <sortState xmlns:xlrd2="http://schemas.microsoft.com/office/spreadsheetml/2017/richdata2" ref="A195:I206">
    <sortCondition descending="1" ref="I194:I206"/>
  </sortState>
  <tableColumns count="9">
    <tableColumn id="1" xr3:uid="{F5A292EA-6B06-40C2-8D87-92E79E283B38}" name="Colonna1"/>
    <tableColumn id="2" xr3:uid="{8E4D6B49-6A15-4C9F-88E9-90CCD473266B}" name="Colonna2"/>
    <tableColumn id="3" xr3:uid="{CE84DFB2-328B-42B1-98E4-83BAD4ABCC53}" name="Colonna3"/>
    <tableColumn id="4" xr3:uid="{AD8003ED-B3BF-47E6-8995-E5024DF52571}" name="Colonna4"/>
    <tableColumn id="5" xr3:uid="{5061EC20-35CA-4CAF-9881-619DCAE59C65}" name="Colonna5"/>
    <tableColumn id="6" xr3:uid="{06803732-D416-4396-88A1-584CFB935812}" name="Colonna6"/>
    <tableColumn id="7" xr3:uid="{A3E4A893-DA74-45A6-AACD-1208EDF5E093}" name="Colonna7"/>
    <tableColumn id="8" xr3:uid="{3A6B7803-A76D-40BB-A0EB-6BAE961950C5}" name="Colonna8"/>
    <tableColumn id="9" xr3:uid="{EB15FCA4-AEAF-4920-9422-2601E4EC35B7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6B1266-2DAE-491F-976E-96D985E8FC41}" name="Tabella9" displayName="Tabella9" ref="A177:I201" totalsRowShown="0">
  <autoFilter ref="A177:I201" xr:uid="{C46B1266-2DAE-491F-976E-96D985E8FC41}"/>
  <sortState xmlns:xlrd2="http://schemas.microsoft.com/office/spreadsheetml/2017/richdata2" ref="A178:I201">
    <sortCondition descending="1" ref="I177:I201"/>
  </sortState>
  <tableColumns count="9">
    <tableColumn id="1" xr3:uid="{2B976657-DC0E-4D3E-A00D-A6CC2FD25281}" name="Colonna1"/>
    <tableColumn id="2" xr3:uid="{1C81A001-66DC-403E-97FC-E93E98DA112D}" name="Colonna2"/>
    <tableColumn id="3" xr3:uid="{3CBBB7FE-8013-4F1B-804F-03A400267126}" name="Colonna3"/>
    <tableColumn id="4" xr3:uid="{9275F7AF-D979-4CB6-A3DB-91990D291C81}" name="Colonna4"/>
    <tableColumn id="5" xr3:uid="{544D114B-4313-4A67-8D12-3B3CBC0C2B99}" name="Colonna5"/>
    <tableColumn id="6" xr3:uid="{5F89ED6C-94BB-43C9-93D2-36806D48F1FC}" name="Colonna6"/>
    <tableColumn id="7" xr3:uid="{3B7FA4D6-2AD3-4837-B03F-0204D7EAF606}" name="Colonna7"/>
    <tableColumn id="8" xr3:uid="{3E662539-0E2E-496D-8A83-AF42724BFFDC}" name="Colonna8"/>
    <tableColumn id="9" xr3:uid="{46FB8FA0-FD0E-4289-A8CE-2798E54D275D}" name="Colonna9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FAFEC39-D948-4258-B24A-D83090D1D63F}" name="Tabella36" displayName="Tabella36" ref="A227:I239" totalsRowShown="0">
  <autoFilter ref="A227:I239" xr:uid="{1FAFEC39-D948-4258-B24A-D83090D1D63F}"/>
  <sortState xmlns:xlrd2="http://schemas.microsoft.com/office/spreadsheetml/2017/richdata2" ref="A228:I239">
    <sortCondition descending="1" ref="I227:I239"/>
  </sortState>
  <tableColumns count="9">
    <tableColumn id="1" xr3:uid="{EC14E6F5-871B-4354-919F-A0061DEF1959}" name="Colonna1"/>
    <tableColumn id="2" xr3:uid="{1D7A638A-31BA-4CBB-B239-7BBFB7A10EB6}" name="Colonna2"/>
    <tableColumn id="3" xr3:uid="{716C55EB-42D5-4E06-90EC-3B2303FCF337}" name="Colonna3"/>
    <tableColumn id="4" xr3:uid="{99006ADE-68E8-4419-BCE8-459EC2DBC7FE}" name="Colonna4"/>
    <tableColumn id="5" xr3:uid="{524E0DD3-7944-4FE2-A9D9-0D1B16CE9DB9}" name="Colonna5"/>
    <tableColumn id="6" xr3:uid="{5B5EBE5A-DF90-42A6-BE9A-96549C05C144}" name="Colonna6"/>
    <tableColumn id="7" xr3:uid="{7A45A02B-C403-4423-A12C-87E428E83E0C}" name="Colonna7"/>
    <tableColumn id="8" xr3:uid="{C0156397-6187-4C3A-8735-902603BC67B5}" name="Colonna8"/>
    <tableColumn id="9" xr3:uid="{EC839746-84B1-40E4-9EAA-11F8C01FAB6B}" name="Colonna9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2E7AE57-53DA-429D-BECF-8AF5D5C42638}" name="Tabella50" displayName="Tabella50" ref="A289:I312" totalsRowShown="0">
  <autoFilter ref="A289:I312" xr:uid="{82E7AE57-53DA-429D-BECF-8AF5D5C42638}"/>
  <sortState xmlns:xlrd2="http://schemas.microsoft.com/office/spreadsheetml/2017/richdata2" ref="A290:I312">
    <sortCondition descending="1" ref="I289:I312"/>
  </sortState>
  <tableColumns count="9">
    <tableColumn id="1" xr3:uid="{B9125DF5-9AC7-46D1-BAB8-375079572288}" name="Colonna1"/>
    <tableColumn id="2" xr3:uid="{D77E84F5-02BD-476A-8691-AE262B860C30}" name="Colonna2"/>
    <tableColumn id="3" xr3:uid="{75CC29C6-7D58-4756-AB62-ADCAB890FDDF}" name="Colonna3"/>
    <tableColumn id="4" xr3:uid="{F3237247-9F4D-4704-AEC5-AC1F382853CC}" name="Colonna4"/>
    <tableColumn id="5" xr3:uid="{266D2D1C-E008-4CCA-A5F2-98F28969F793}" name="Colonna5"/>
    <tableColumn id="6" xr3:uid="{AEAE6FE7-100B-4B0A-B1E8-8528E8FA56AD}" name="Colonna6"/>
    <tableColumn id="7" xr3:uid="{0806DB5F-C298-47AD-A7BA-AC3557677012}" name="Colonna7"/>
    <tableColumn id="8" xr3:uid="{5D83F1C2-BAC9-4F22-9C0A-E48879E8030C}" name="Colonna8"/>
    <tableColumn id="9" xr3:uid="{3FA437FF-3DED-4CF6-96E9-FB0F942CCC71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3CB30B2-3402-4F37-89A9-923CEB75330A}" name="Tabella10" displayName="Tabella10" ref="A104:I118" totalsRowShown="0">
  <autoFilter ref="A104:I118" xr:uid="{E3CB30B2-3402-4F37-89A9-923CEB75330A}"/>
  <sortState xmlns:xlrd2="http://schemas.microsoft.com/office/spreadsheetml/2017/richdata2" ref="A105:I118">
    <sortCondition descending="1" ref="I104:I118"/>
  </sortState>
  <tableColumns count="9">
    <tableColumn id="1" xr3:uid="{A0027F92-9F08-4C73-BF14-2335749ACBE7}" name="Colonna1"/>
    <tableColumn id="2" xr3:uid="{2545802F-D064-45BB-9172-CA7F310C5068}" name="Colonna2"/>
    <tableColumn id="3" xr3:uid="{D69C4C87-3E05-45AF-BEDC-DC95D9BE43EB}" name="Colonna3"/>
    <tableColumn id="4" xr3:uid="{FBE98176-17D6-4686-979D-CC09D2A01741}" name="Colonna4"/>
    <tableColumn id="5" xr3:uid="{CCC299B3-71E7-463E-BDFE-6B92EE2CD972}" name="Colonna5"/>
    <tableColumn id="6" xr3:uid="{7E3CDF5E-AFE0-485E-AB07-2E3D62E78EBC}" name="Colonna6"/>
    <tableColumn id="7" xr3:uid="{7EC78E9B-B197-4714-AA86-50C59074BA73}" name="Colonna7"/>
    <tableColumn id="8" xr3:uid="{2D418212-7ED1-4612-B1E3-EF6950BBAAB1}" name="Colonna8"/>
    <tableColumn id="9" xr3:uid="{255D812A-6B8E-4F29-BCC5-081547446B33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337D1F-2279-4C85-B632-A712A564E114}" name="Tabella11" displayName="Tabella11" ref="A161:I173" totalsRowShown="0">
  <autoFilter ref="A161:I173" xr:uid="{76337D1F-2279-4C85-B632-A712A564E114}"/>
  <sortState xmlns:xlrd2="http://schemas.microsoft.com/office/spreadsheetml/2017/richdata2" ref="A162:I173">
    <sortCondition descending="1" ref="I161:I173"/>
  </sortState>
  <tableColumns count="9">
    <tableColumn id="1" xr3:uid="{8A621679-ECC1-4D24-852C-AA5BA1B91153}" name="Colonna1"/>
    <tableColumn id="2" xr3:uid="{532CB776-A58A-4947-AEEA-1F702056D791}" name="Colonna2"/>
    <tableColumn id="3" xr3:uid="{9A58A579-3A18-4E5F-BD3E-B77CA712569F}" name="Colonna3"/>
    <tableColumn id="4" xr3:uid="{93703D49-7D0D-4F1D-9295-91B61D9E11D5}" name="Colonna4"/>
    <tableColumn id="5" xr3:uid="{9398724F-808D-4A2D-A9C1-051D5A223FEB}" name="Colonna5"/>
    <tableColumn id="6" xr3:uid="{6D062B70-27B2-4AF1-ABEF-FF596943C11C}" name="Colonna6"/>
    <tableColumn id="7" xr3:uid="{61042A75-73C5-419C-B3E6-1305197219FB}" name="Colonna7"/>
    <tableColumn id="8" xr3:uid="{118B1EEC-8EB2-4940-A200-7420E64E0E7F}" name="Colonna8"/>
    <tableColumn id="9" xr3:uid="{0B99DE0F-9EA4-4A67-88AC-E9FF7A1892B0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95AC7CE-A5F5-4E42-8734-9E638393124D}" name="Tabella12" displayName="Tabella12" ref="A147:I157" totalsRowShown="0">
  <autoFilter ref="A147:I157" xr:uid="{195AC7CE-A5F5-4E42-8734-9E638393124D}"/>
  <sortState xmlns:xlrd2="http://schemas.microsoft.com/office/spreadsheetml/2017/richdata2" ref="A148:I157">
    <sortCondition descending="1" ref="I147:I157"/>
  </sortState>
  <tableColumns count="9">
    <tableColumn id="1" xr3:uid="{4D801E20-E510-4AF1-90BF-E237CEA15586}" name="Colonna1"/>
    <tableColumn id="2" xr3:uid="{99D93CEC-9A96-4329-8181-F9195543451C}" name="Colonna2"/>
    <tableColumn id="3" xr3:uid="{077878A6-085B-4F4A-A465-9D7C50BCE66D}" name="Colonna3"/>
    <tableColumn id="4" xr3:uid="{455329C9-CB7A-482A-B96F-B2D33F730E7E}" name="Colonna4"/>
    <tableColumn id="5" xr3:uid="{71CD61D7-F766-4BDC-A2D2-A664EF2A9AA7}" name="Colonna5"/>
    <tableColumn id="6" xr3:uid="{AEA38F2D-AB52-46F2-8A5D-31AD8DE2AE84}" name="Colonna6"/>
    <tableColumn id="7" xr3:uid="{102B20CD-8017-4863-B327-D76CBB0600EC}" name="Colonna7"/>
    <tableColumn id="8" xr3:uid="{684795FC-1807-4D8D-B623-2C1C634889E9}" name="Colonna8"/>
    <tableColumn id="9" xr3:uid="{1D9AFD9A-6403-4764-9B15-20189851CFD6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13" Type="http://schemas.openxmlformats.org/officeDocument/2006/relationships/table" Target="../tables/table35.xml"/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12" Type="http://schemas.openxmlformats.org/officeDocument/2006/relationships/table" Target="../tables/table34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5" Type="http://schemas.openxmlformats.org/officeDocument/2006/relationships/table" Target="../tables/table27.xml"/><Relationship Id="rId10" Type="http://schemas.openxmlformats.org/officeDocument/2006/relationships/table" Target="../tables/table32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Relationship Id="rId14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13" Type="http://schemas.openxmlformats.org/officeDocument/2006/relationships/table" Target="../tables/table48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12" Type="http://schemas.openxmlformats.org/officeDocument/2006/relationships/table" Target="../tables/table47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1.xml"/><Relationship Id="rId11" Type="http://schemas.openxmlformats.org/officeDocument/2006/relationships/table" Target="../tables/table46.xml"/><Relationship Id="rId5" Type="http://schemas.openxmlformats.org/officeDocument/2006/relationships/table" Target="../tables/table40.xml"/><Relationship Id="rId10" Type="http://schemas.openxmlformats.org/officeDocument/2006/relationships/table" Target="../tables/table45.xml"/><Relationship Id="rId4" Type="http://schemas.openxmlformats.org/officeDocument/2006/relationships/table" Target="../tables/table39.xml"/><Relationship Id="rId9" Type="http://schemas.openxmlformats.org/officeDocument/2006/relationships/table" Target="../tables/table4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5.xml"/><Relationship Id="rId13" Type="http://schemas.openxmlformats.org/officeDocument/2006/relationships/table" Target="../tables/table60.xml"/><Relationship Id="rId3" Type="http://schemas.openxmlformats.org/officeDocument/2006/relationships/table" Target="../tables/table50.xml"/><Relationship Id="rId7" Type="http://schemas.openxmlformats.org/officeDocument/2006/relationships/table" Target="../tables/table54.xml"/><Relationship Id="rId12" Type="http://schemas.openxmlformats.org/officeDocument/2006/relationships/table" Target="../tables/table59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3.xml"/><Relationship Id="rId11" Type="http://schemas.openxmlformats.org/officeDocument/2006/relationships/table" Target="../tables/table58.xml"/><Relationship Id="rId5" Type="http://schemas.openxmlformats.org/officeDocument/2006/relationships/table" Target="../tables/table52.xml"/><Relationship Id="rId10" Type="http://schemas.openxmlformats.org/officeDocument/2006/relationships/table" Target="../tables/table57.xml"/><Relationship Id="rId4" Type="http://schemas.openxmlformats.org/officeDocument/2006/relationships/table" Target="../tables/table51.xml"/><Relationship Id="rId9" Type="http://schemas.openxmlformats.org/officeDocument/2006/relationships/table" Target="../tables/table56.xml"/><Relationship Id="rId14" Type="http://schemas.openxmlformats.org/officeDocument/2006/relationships/table" Target="../tables/table6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A937-1A4D-4F6F-A221-DD538985837A}">
  <dimension ref="A2:I219"/>
  <sheetViews>
    <sheetView workbookViewId="0">
      <selection activeCell="B2" sqref="B2"/>
    </sheetView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73</v>
      </c>
      <c r="G2" s="3"/>
      <c r="H2" s="3"/>
      <c r="I2" s="1">
        <f>SUM(G5:G12)</f>
        <v>5647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74</v>
      </c>
      <c r="B5" t="s">
        <v>75</v>
      </c>
      <c r="C5" t="s">
        <v>10</v>
      </c>
      <c r="E5" t="s">
        <v>76</v>
      </c>
      <c r="F5" t="s">
        <v>12</v>
      </c>
      <c r="G5" s="2">
        <v>750</v>
      </c>
      <c r="H5" t="s">
        <v>77</v>
      </c>
      <c r="I5">
        <v>894</v>
      </c>
    </row>
    <row r="6" spans="1:9" x14ac:dyDescent="0.25">
      <c r="A6" t="s">
        <v>110</v>
      </c>
      <c r="B6" t="s">
        <v>111</v>
      </c>
      <c r="C6" t="s">
        <v>10</v>
      </c>
      <c r="E6" t="s">
        <v>11</v>
      </c>
      <c r="F6" t="s">
        <v>12</v>
      </c>
      <c r="G6" s="2">
        <v>750</v>
      </c>
      <c r="H6" t="s">
        <v>112</v>
      </c>
      <c r="I6">
        <v>840</v>
      </c>
    </row>
    <row r="7" spans="1:9" x14ac:dyDescent="0.25">
      <c r="A7" t="s">
        <v>90</v>
      </c>
      <c r="B7" t="s">
        <v>91</v>
      </c>
      <c r="C7" t="s">
        <v>18</v>
      </c>
      <c r="E7" t="s">
        <v>34</v>
      </c>
      <c r="F7" t="s">
        <v>12</v>
      </c>
      <c r="G7" s="2">
        <v>750</v>
      </c>
      <c r="H7" t="s">
        <v>92</v>
      </c>
      <c r="I7">
        <v>813</v>
      </c>
    </row>
    <row r="8" spans="1:9" x14ac:dyDescent="0.25">
      <c r="A8" t="s">
        <v>98</v>
      </c>
      <c r="B8" t="s">
        <v>99</v>
      </c>
      <c r="C8" t="s">
        <v>10</v>
      </c>
      <c r="E8" t="s">
        <v>39</v>
      </c>
      <c r="F8" t="s">
        <v>12</v>
      </c>
      <c r="G8" s="2">
        <v>750</v>
      </c>
      <c r="H8" t="s">
        <v>100</v>
      </c>
      <c r="I8">
        <v>766</v>
      </c>
    </row>
    <row r="9" spans="1:9" x14ac:dyDescent="0.25">
      <c r="A9" t="s">
        <v>98</v>
      </c>
      <c r="B9" t="s">
        <v>99</v>
      </c>
      <c r="C9" t="s">
        <v>10</v>
      </c>
      <c r="E9" t="s">
        <v>11</v>
      </c>
      <c r="F9" t="s">
        <v>12</v>
      </c>
      <c r="G9" s="1">
        <v>696</v>
      </c>
      <c r="H9" t="s">
        <v>101</v>
      </c>
      <c r="I9">
        <v>696</v>
      </c>
    </row>
    <row r="10" spans="1:9" x14ac:dyDescent="0.25">
      <c r="A10" t="s">
        <v>110</v>
      </c>
      <c r="B10" t="s">
        <v>111</v>
      </c>
      <c r="C10" t="s">
        <v>10</v>
      </c>
      <c r="E10" t="s">
        <v>24</v>
      </c>
      <c r="F10" t="s">
        <v>12</v>
      </c>
      <c r="G10" s="1">
        <v>654</v>
      </c>
      <c r="H10" t="s">
        <v>113</v>
      </c>
      <c r="I10">
        <v>654</v>
      </c>
    </row>
    <row r="11" spans="1:9" x14ac:dyDescent="0.25">
      <c r="A11" t="s">
        <v>82</v>
      </c>
      <c r="B11" t="s">
        <v>83</v>
      </c>
      <c r="C11" t="s">
        <v>10</v>
      </c>
      <c r="E11" t="s">
        <v>39</v>
      </c>
      <c r="F11" t="s">
        <v>12</v>
      </c>
      <c r="G11" s="1">
        <v>650</v>
      </c>
      <c r="H11" t="s">
        <v>84</v>
      </c>
      <c r="I11">
        <v>650</v>
      </c>
    </row>
    <row r="12" spans="1:9" x14ac:dyDescent="0.25">
      <c r="A12" t="s">
        <v>90</v>
      </c>
      <c r="B12" t="s">
        <v>91</v>
      </c>
      <c r="C12" t="s">
        <v>18</v>
      </c>
      <c r="E12" t="s">
        <v>24</v>
      </c>
      <c r="F12" t="s">
        <v>12</v>
      </c>
      <c r="G12" s="1">
        <v>647</v>
      </c>
      <c r="H12" t="s">
        <v>93</v>
      </c>
      <c r="I12">
        <v>647</v>
      </c>
    </row>
    <row r="13" spans="1:9" x14ac:dyDescent="0.25">
      <c r="A13" t="s">
        <v>94</v>
      </c>
      <c r="B13" t="s">
        <v>95</v>
      </c>
      <c r="C13" t="s">
        <v>18</v>
      </c>
      <c r="E13" t="s">
        <v>39</v>
      </c>
      <c r="F13" t="s">
        <v>12</v>
      </c>
      <c r="H13" t="s">
        <v>96</v>
      </c>
      <c r="I13">
        <v>626</v>
      </c>
    </row>
    <row r="14" spans="1:9" x14ac:dyDescent="0.25">
      <c r="A14" t="s">
        <v>106</v>
      </c>
      <c r="B14" t="s">
        <v>107</v>
      </c>
      <c r="C14" t="s">
        <v>10</v>
      </c>
      <c r="E14" t="s">
        <v>57</v>
      </c>
      <c r="F14" t="s">
        <v>12</v>
      </c>
      <c r="H14" t="s">
        <v>108</v>
      </c>
      <c r="I14">
        <v>608</v>
      </c>
    </row>
    <row r="15" spans="1:9" x14ac:dyDescent="0.25">
      <c r="A15" t="s">
        <v>86</v>
      </c>
      <c r="B15" t="s">
        <v>87</v>
      </c>
      <c r="C15" t="s">
        <v>18</v>
      </c>
      <c r="E15" t="s">
        <v>19</v>
      </c>
      <c r="F15" t="s">
        <v>12</v>
      </c>
      <c r="H15" t="s">
        <v>88</v>
      </c>
      <c r="I15">
        <v>596</v>
      </c>
    </row>
    <row r="16" spans="1:9" x14ac:dyDescent="0.25">
      <c r="A16" t="s">
        <v>74</v>
      </c>
      <c r="B16" t="s">
        <v>78</v>
      </c>
      <c r="C16" t="s">
        <v>10</v>
      </c>
      <c r="E16" t="s">
        <v>79</v>
      </c>
      <c r="F16" t="s">
        <v>12</v>
      </c>
      <c r="H16" t="s">
        <v>80</v>
      </c>
      <c r="I16">
        <v>579</v>
      </c>
    </row>
    <row r="17" spans="1:9" x14ac:dyDescent="0.25">
      <c r="A17" t="s">
        <v>106</v>
      </c>
      <c r="B17" t="s">
        <v>107</v>
      </c>
      <c r="C17" t="s">
        <v>10</v>
      </c>
      <c r="E17" t="s">
        <v>14</v>
      </c>
      <c r="F17" t="s">
        <v>12</v>
      </c>
      <c r="H17" t="s">
        <v>109</v>
      </c>
      <c r="I17">
        <v>548</v>
      </c>
    </row>
    <row r="18" spans="1:9" x14ac:dyDescent="0.25">
      <c r="A18" t="s">
        <v>94</v>
      </c>
      <c r="B18" t="s">
        <v>95</v>
      </c>
      <c r="C18" t="s">
        <v>18</v>
      </c>
      <c r="E18" t="s">
        <v>41</v>
      </c>
      <c r="F18" t="s">
        <v>12</v>
      </c>
      <c r="H18" t="s">
        <v>97</v>
      </c>
      <c r="I18">
        <v>542</v>
      </c>
    </row>
    <row r="19" spans="1:9" x14ac:dyDescent="0.25">
      <c r="A19" t="s">
        <v>86</v>
      </c>
      <c r="B19" t="s">
        <v>87</v>
      </c>
      <c r="C19" t="s">
        <v>18</v>
      </c>
      <c r="E19" t="s">
        <v>14</v>
      </c>
      <c r="F19" t="s">
        <v>12</v>
      </c>
      <c r="H19" t="s">
        <v>89</v>
      </c>
      <c r="I19">
        <v>541</v>
      </c>
    </row>
    <row r="20" spans="1:9" x14ac:dyDescent="0.25">
      <c r="A20" t="s">
        <v>74</v>
      </c>
      <c r="B20" t="s">
        <v>75</v>
      </c>
      <c r="C20" t="s">
        <v>10</v>
      </c>
      <c r="E20" t="s">
        <v>70</v>
      </c>
      <c r="F20" t="s">
        <v>12</v>
      </c>
      <c r="H20" t="s">
        <v>81</v>
      </c>
      <c r="I20">
        <v>526</v>
      </c>
    </row>
    <row r="21" spans="1:9" x14ac:dyDescent="0.25">
      <c r="A21" t="s">
        <v>102</v>
      </c>
      <c r="B21" t="s">
        <v>103</v>
      </c>
      <c r="C21" t="s">
        <v>10</v>
      </c>
      <c r="E21" t="s">
        <v>24</v>
      </c>
      <c r="F21" t="s">
        <v>12</v>
      </c>
      <c r="H21" t="s">
        <v>104</v>
      </c>
      <c r="I21">
        <v>505</v>
      </c>
    </row>
    <row r="22" spans="1:9" x14ac:dyDescent="0.25">
      <c r="A22" t="s">
        <v>82</v>
      </c>
      <c r="B22" t="s">
        <v>83</v>
      </c>
      <c r="C22" t="s">
        <v>10</v>
      </c>
      <c r="E22" t="s">
        <v>26</v>
      </c>
      <c r="F22" t="s">
        <v>12</v>
      </c>
      <c r="H22" t="s">
        <v>85</v>
      </c>
      <c r="I22">
        <v>459</v>
      </c>
    </row>
    <row r="23" spans="1:9" x14ac:dyDescent="0.25">
      <c r="A23" t="s">
        <v>102</v>
      </c>
      <c r="B23" t="s">
        <v>103</v>
      </c>
      <c r="C23" t="s">
        <v>10</v>
      </c>
      <c r="E23" t="s">
        <v>26</v>
      </c>
      <c r="F23" t="s">
        <v>12</v>
      </c>
      <c r="H23" t="s">
        <v>105</v>
      </c>
      <c r="I23">
        <v>415</v>
      </c>
    </row>
    <row r="24" spans="1:9" x14ac:dyDescent="0.25">
      <c r="A24" t="s">
        <v>74</v>
      </c>
      <c r="B24" t="s">
        <v>78</v>
      </c>
      <c r="C24" t="s">
        <v>10</v>
      </c>
      <c r="E24" t="s">
        <v>72</v>
      </c>
      <c r="F24" t="s">
        <v>12</v>
      </c>
      <c r="I24">
        <v>0</v>
      </c>
    </row>
    <row r="26" spans="1:9" x14ac:dyDescent="0.25">
      <c r="A26" s="3">
        <v>2</v>
      </c>
      <c r="B26" s="3"/>
      <c r="C26" s="3"/>
      <c r="D26" s="3"/>
      <c r="E26" s="3"/>
      <c r="F26" s="3" t="s">
        <v>0</v>
      </c>
      <c r="G26" s="3"/>
      <c r="H26" s="3"/>
      <c r="I26" s="1">
        <f>SUM(G29:G36)</f>
        <v>5399</v>
      </c>
    </row>
    <row r="27" spans="1:9" x14ac:dyDescent="0.25">
      <c r="A27" t="s">
        <v>1</v>
      </c>
      <c r="B27" t="s">
        <v>2</v>
      </c>
      <c r="C27" t="s">
        <v>3</v>
      </c>
      <c r="E27" t="s">
        <v>4</v>
      </c>
      <c r="F27" t="s">
        <v>5</v>
      </c>
      <c r="G27" s="1" t="s">
        <v>364</v>
      </c>
      <c r="H27" t="s">
        <v>6</v>
      </c>
      <c r="I27" t="s">
        <v>7</v>
      </c>
    </row>
    <row r="28" spans="1:9" x14ac:dyDescent="0.25">
      <c r="A28" t="s">
        <v>354</v>
      </c>
      <c r="B28" t="s">
        <v>356</v>
      </c>
      <c r="C28" t="s">
        <v>357</v>
      </c>
      <c r="D28" t="s">
        <v>358</v>
      </c>
      <c r="E28" t="s">
        <v>359</v>
      </c>
      <c r="F28" t="s">
        <v>360</v>
      </c>
      <c r="G28" t="s">
        <v>361</v>
      </c>
      <c r="H28" t="s">
        <v>362</v>
      </c>
      <c r="I28" t="s">
        <v>363</v>
      </c>
    </row>
    <row r="29" spans="1:9" x14ac:dyDescent="0.25">
      <c r="A29" t="s">
        <v>54</v>
      </c>
      <c r="B29" t="s">
        <v>55</v>
      </c>
      <c r="C29" t="s">
        <v>10</v>
      </c>
      <c r="E29" t="s">
        <v>14</v>
      </c>
      <c r="F29" t="s">
        <v>12</v>
      </c>
      <c r="G29" s="1">
        <v>730</v>
      </c>
      <c r="H29" t="s">
        <v>56</v>
      </c>
      <c r="I29">
        <v>730</v>
      </c>
    </row>
    <row r="30" spans="1:9" x14ac:dyDescent="0.25">
      <c r="A30" t="s">
        <v>54</v>
      </c>
      <c r="B30" t="s">
        <v>55</v>
      </c>
      <c r="C30" t="s">
        <v>10</v>
      </c>
      <c r="E30" t="s">
        <v>57</v>
      </c>
      <c r="F30" t="s">
        <v>12</v>
      </c>
      <c r="G30" s="1">
        <v>724</v>
      </c>
      <c r="H30" t="s">
        <v>58</v>
      </c>
      <c r="I30">
        <v>724</v>
      </c>
    </row>
    <row r="31" spans="1:9" x14ac:dyDescent="0.25">
      <c r="A31" t="s">
        <v>63</v>
      </c>
      <c r="B31" t="s">
        <v>64</v>
      </c>
      <c r="C31" t="s">
        <v>18</v>
      </c>
      <c r="E31" t="s">
        <v>65</v>
      </c>
      <c r="F31" t="s">
        <v>12</v>
      </c>
      <c r="G31" s="1">
        <v>711</v>
      </c>
      <c r="H31" t="s">
        <v>66</v>
      </c>
      <c r="I31">
        <v>711</v>
      </c>
    </row>
    <row r="32" spans="1:9" x14ac:dyDescent="0.25">
      <c r="A32" t="s">
        <v>32</v>
      </c>
      <c r="B32" t="s">
        <v>33</v>
      </c>
      <c r="C32" t="s">
        <v>18</v>
      </c>
      <c r="E32" t="s">
        <v>34</v>
      </c>
      <c r="F32" t="s">
        <v>12</v>
      </c>
      <c r="G32" s="1">
        <v>699</v>
      </c>
      <c r="H32" t="s">
        <v>35</v>
      </c>
      <c r="I32">
        <v>699</v>
      </c>
    </row>
    <row r="33" spans="1:9" x14ac:dyDescent="0.25">
      <c r="A33" t="s">
        <v>28</v>
      </c>
      <c r="B33" t="s">
        <v>29</v>
      </c>
      <c r="C33" t="s">
        <v>18</v>
      </c>
      <c r="E33" t="s">
        <v>19</v>
      </c>
      <c r="F33" t="s">
        <v>12</v>
      </c>
      <c r="G33" s="1">
        <v>662</v>
      </c>
      <c r="H33" t="s">
        <v>30</v>
      </c>
      <c r="I33">
        <v>662</v>
      </c>
    </row>
    <row r="34" spans="1:9" x14ac:dyDescent="0.25">
      <c r="A34" t="s">
        <v>37</v>
      </c>
      <c r="B34" t="s">
        <v>38</v>
      </c>
      <c r="C34" t="s">
        <v>18</v>
      </c>
      <c r="E34" t="s">
        <v>39</v>
      </c>
      <c r="F34" t="s">
        <v>12</v>
      </c>
      <c r="G34" s="1">
        <v>628</v>
      </c>
      <c r="H34" t="s">
        <v>40</v>
      </c>
      <c r="I34">
        <v>628</v>
      </c>
    </row>
    <row r="35" spans="1:9" x14ac:dyDescent="0.25">
      <c r="A35" t="s">
        <v>59</v>
      </c>
      <c r="B35" t="s">
        <v>60</v>
      </c>
      <c r="C35" t="s">
        <v>18</v>
      </c>
      <c r="E35" t="s">
        <v>19</v>
      </c>
      <c r="F35" t="s">
        <v>12</v>
      </c>
      <c r="G35" s="1">
        <v>624</v>
      </c>
      <c r="H35" t="s">
        <v>61</v>
      </c>
      <c r="I35">
        <v>624</v>
      </c>
    </row>
    <row r="36" spans="1:9" x14ac:dyDescent="0.25">
      <c r="A36" t="s">
        <v>50</v>
      </c>
      <c r="B36" t="s">
        <v>51</v>
      </c>
      <c r="C36" t="s">
        <v>10</v>
      </c>
      <c r="E36" t="s">
        <v>11</v>
      </c>
      <c r="F36" t="s">
        <v>12</v>
      </c>
      <c r="G36" s="1">
        <v>621</v>
      </c>
      <c r="H36" t="s">
        <v>52</v>
      </c>
      <c r="I36">
        <v>621</v>
      </c>
    </row>
    <row r="37" spans="1:9" x14ac:dyDescent="0.25">
      <c r="A37" t="s">
        <v>59</v>
      </c>
      <c r="B37" t="s">
        <v>60</v>
      </c>
      <c r="C37" t="s">
        <v>18</v>
      </c>
      <c r="E37" t="s">
        <v>39</v>
      </c>
      <c r="F37" t="s">
        <v>12</v>
      </c>
      <c r="H37" t="s">
        <v>62</v>
      </c>
      <c r="I37">
        <v>601</v>
      </c>
    </row>
    <row r="38" spans="1:9" x14ac:dyDescent="0.25">
      <c r="A38" t="s">
        <v>47</v>
      </c>
      <c r="B38" t="s">
        <v>48</v>
      </c>
      <c r="C38" t="s">
        <v>18</v>
      </c>
      <c r="E38" t="s">
        <v>19</v>
      </c>
      <c r="F38" t="s">
        <v>12</v>
      </c>
      <c r="H38" t="s">
        <v>49</v>
      </c>
      <c r="I38">
        <v>584</v>
      </c>
    </row>
    <row r="39" spans="1:9" x14ac:dyDescent="0.25">
      <c r="A39" t="s">
        <v>28</v>
      </c>
      <c r="B39" t="s">
        <v>29</v>
      </c>
      <c r="C39" t="s">
        <v>18</v>
      </c>
      <c r="E39" t="s">
        <v>14</v>
      </c>
      <c r="F39" t="s">
        <v>12</v>
      </c>
      <c r="H39" t="s">
        <v>31</v>
      </c>
      <c r="I39">
        <v>577</v>
      </c>
    </row>
    <row r="40" spans="1:9" x14ac:dyDescent="0.25">
      <c r="A40" t="s">
        <v>37</v>
      </c>
      <c r="B40" t="s">
        <v>38</v>
      </c>
      <c r="C40" t="s">
        <v>18</v>
      </c>
      <c r="E40" t="s">
        <v>41</v>
      </c>
      <c r="F40" t="s">
        <v>12</v>
      </c>
      <c r="H40" t="s">
        <v>42</v>
      </c>
      <c r="I40">
        <v>567</v>
      </c>
    </row>
    <row r="41" spans="1:9" x14ac:dyDescent="0.25">
      <c r="A41" t="s">
        <v>32</v>
      </c>
      <c r="B41" t="s">
        <v>33</v>
      </c>
      <c r="C41" t="s">
        <v>18</v>
      </c>
      <c r="E41" t="s">
        <v>19</v>
      </c>
      <c r="F41" t="s">
        <v>12</v>
      </c>
      <c r="H41" t="s">
        <v>36</v>
      </c>
      <c r="I41">
        <v>548</v>
      </c>
    </row>
    <row r="42" spans="1:9" x14ac:dyDescent="0.25">
      <c r="A42" t="s">
        <v>47</v>
      </c>
      <c r="B42" t="s">
        <v>48</v>
      </c>
      <c r="C42" t="s">
        <v>18</v>
      </c>
      <c r="E42" t="s">
        <v>14</v>
      </c>
      <c r="F42" t="s">
        <v>12</v>
      </c>
      <c r="H42" t="s">
        <v>30</v>
      </c>
      <c r="I42">
        <v>517</v>
      </c>
    </row>
    <row r="43" spans="1:9" x14ac:dyDescent="0.25">
      <c r="A43" t="s">
        <v>50</v>
      </c>
      <c r="B43" t="s">
        <v>51</v>
      </c>
      <c r="C43" t="s">
        <v>10</v>
      </c>
      <c r="E43" t="s">
        <v>14</v>
      </c>
      <c r="F43" t="s">
        <v>12</v>
      </c>
      <c r="H43" t="s">
        <v>53</v>
      </c>
      <c r="I43">
        <v>517</v>
      </c>
    </row>
    <row r="44" spans="1:9" x14ac:dyDescent="0.25">
      <c r="A44" t="s">
        <v>16</v>
      </c>
      <c r="B44" t="s">
        <v>17</v>
      </c>
      <c r="C44" t="s">
        <v>18</v>
      </c>
      <c r="E44" t="s">
        <v>19</v>
      </c>
      <c r="F44" t="s">
        <v>12</v>
      </c>
      <c r="H44" t="s">
        <v>20</v>
      </c>
      <c r="I44">
        <v>515</v>
      </c>
    </row>
    <row r="45" spans="1:9" x14ac:dyDescent="0.25">
      <c r="A45" t="s">
        <v>43</v>
      </c>
      <c r="B45" t="s">
        <v>44</v>
      </c>
      <c r="C45" t="s">
        <v>18</v>
      </c>
      <c r="E45" t="s">
        <v>19</v>
      </c>
      <c r="F45" t="s">
        <v>12</v>
      </c>
      <c r="H45" t="s">
        <v>45</v>
      </c>
      <c r="I45">
        <v>499</v>
      </c>
    </row>
    <row r="46" spans="1:9" x14ac:dyDescent="0.25">
      <c r="A46" t="s">
        <v>22</v>
      </c>
      <c r="B46" t="s">
        <v>23</v>
      </c>
      <c r="C46" t="s">
        <v>10</v>
      </c>
      <c r="E46" t="s">
        <v>24</v>
      </c>
      <c r="F46" t="s">
        <v>12</v>
      </c>
      <c r="H46" t="s">
        <v>25</v>
      </c>
      <c r="I46">
        <v>466</v>
      </c>
    </row>
    <row r="47" spans="1:9" x14ac:dyDescent="0.25">
      <c r="A47" t="s">
        <v>8</v>
      </c>
      <c r="B47" t="s">
        <v>9</v>
      </c>
      <c r="C47" t="s">
        <v>10</v>
      </c>
      <c r="E47" t="s">
        <v>11</v>
      </c>
      <c r="F47" t="s">
        <v>12</v>
      </c>
      <c r="H47" t="s">
        <v>13</v>
      </c>
      <c r="I47">
        <v>457</v>
      </c>
    </row>
    <row r="48" spans="1:9" x14ac:dyDescent="0.25">
      <c r="A48" t="s">
        <v>22</v>
      </c>
      <c r="B48" t="s">
        <v>23</v>
      </c>
      <c r="C48" t="s">
        <v>10</v>
      </c>
      <c r="E48" t="s">
        <v>26</v>
      </c>
      <c r="F48" t="s">
        <v>12</v>
      </c>
      <c r="H48" t="s">
        <v>27</v>
      </c>
      <c r="I48">
        <v>438</v>
      </c>
    </row>
    <row r="49" spans="1:9" x14ac:dyDescent="0.25">
      <c r="A49" t="s">
        <v>8</v>
      </c>
      <c r="B49" t="s">
        <v>9</v>
      </c>
      <c r="C49" t="s">
        <v>10</v>
      </c>
      <c r="E49" t="s">
        <v>14</v>
      </c>
      <c r="F49" t="s">
        <v>12</v>
      </c>
      <c r="H49" t="s">
        <v>15</v>
      </c>
      <c r="I49">
        <v>428</v>
      </c>
    </row>
    <row r="50" spans="1:9" x14ac:dyDescent="0.25">
      <c r="A50" t="s">
        <v>43</v>
      </c>
      <c r="B50" t="s">
        <v>44</v>
      </c>
      <c r="C50" t="s">
        <v>18</v>
      </c>
      <c r="E50" t="s">
        <v>14</v>
      </c>
      <c r="F50" t="s">
        <v>12</v>
      </c>
      <c r="H50" t="s">
        <v>46</v>
      </c>
      <c r="I50">
        <v>427</v>
      </c>
    </row>
    <row r="51" spans="1:9" x14ac:dyDescent="0.25">
      <c r="A51" t="s">
        <v>16</v>
      </c>
      <c r="B51" t="s">
        <v>17</v>
      </c>
      <c r="C51" t="s">
        <v>18</v>
      </c>
      <c r="E51" t="s">
        <v>14</v>
      </c>
      <c r="F51" t="s">
        <v>12</v>
      </c>
      <c r="H51" t="s">
        <v>21</v>
      </c>
      <c r="I51">
        <v>310</v>
      </c>
    </row>
    <row r="52" spans="1:9" x14ac:dyDescent="0.25">
      <c r="A52" t="s">
        <v>63</v>
      </c>
      <c r="B52" t="s">
        <v>67</v>
      </c>
      <c r="C52" t="s">
        <v>18</v>
      </c>
      <c r="E52" t="s">
        <v>68</v>
      </c>
      <c r="F52" t="s">
        <v>12</v>
      </c>
      <c r="I52">
        <v>0</v>
      </c>
    </row>
    <row r="53" spans="1:9" x14ac:dyDescent="0.25">
      <c r="A53" t="s">
        <v>63</v>
      </c>
      <c r="B53" t="s">
        <v>69</v>
      </c>
      <c r="C53" t="s">
        <v>10</v>
      </c>
      <c r="E53" t="s">
        <v>70</v>
      </c>
      <c r="F53" t="s">
        <v>12</v>
      </c>
      <c r="I53">
        <v>0</v>
      </c>
    </row>
    <row r="54" spans="1:9" x14ac:dyDescent="0.25">
      <c r="A54" t="s">
        <v>63</v>
      </c>
      <c r="B54" t="s">
        <v>71</v>
      </c>
      <c r="C54" t="s">
        <v>10</v>
      </c>
      <c r="E54" t="s">
        <v>72</v>
      </c>
      <c r="F54" t="s">
        <v>12</v>
      </c>
      <c r="I54">
        <v>0</v>
      </c>
    </row>
    <row r="56" spans="1:9" x14ac:dyDescent="0.25">
      <c r="A56" s="3">
        <v>3</v>
      </c>
      <c r="B56" s="3"/>
      <c r="C56" s="3"/>
      <c r="D56" s="3"/>
      <c r="E56" s="3"/>
      <c r="F56" s="3" t="s">
        <v>149</v>
      </c>
      <c r="G56" s="3"/>
      <c r="H56" s="3"/>
      <c r="I56" s="1">
        <f>SUM(G59:G66)</f>
        <v>5219</v>
      </c>
    </row>
    <row r="57" spans="1:9" x14ac:dyDescent="0.25">
      <c r="A57" t="s">
        <v>1</v>
      </c>
      <c r="B57" t="s">
        <v>2</v>
      </c>
      <c r="C57" t="s">
        <v>3</v>
      </c>
      <c r="E57" t="s">
        <v>4</v>
      </c>
      <c r="F57" t="s">
        <v>5</v>
      </c>
      <c r="G57" s="1" t="s">
        <v>364</v>
      </c>
      <c r="H57" t="s">
        <v>6</v>
      </c>
      <c r="I57" t="s">
        <v>7</v>
      </c>
    </row>
    <row r="58" spans="1:9" x14ac:dyDescent="0.25">
      <c r="A58" t="s">
        <v>354</v>
      </c>
      <c r="B58" t="s">
        <v>356</v>
      </c>
      <c r="C58" t="s">
        <v>357</v>
      </c>
      <c r="D58" t="s">
        <v>358</v>
      </c>
      <c r="E58" t="s">
        <v>359</v>
      </c>
      <c r="F58" t="s">
        <v>360</v>
      </c>
      <c r="G58" t="s">
        <v>361</v>
      </c>
      <c r="H58" t="s">
        <v>362</v>
      </c>
      <c r="I58" t="s">
        <v>363</v>
      </c>
    </row>
    <row r="59" spans="1:9" x14ac:dyDescent="0.25">
      <c r="A59" t="s">
        <v>171</v>
      </c>
      <c r="B59" t="s">
        <v>172</v>
      </c>
      <c r="C59" t="s">
        <v>10</v>
      </c>
      <c r="E59" t="s">
        <v>39</v>
      </c>
      <c r="F59" t="s">
        <v>12</v>
      </c>
      <c r="G59" s="2">
        <v>750</v>
      </c>
      <c r="H59" t="s">
        <v>173</v>
      </c>
      <c r="I59">
        <v>769</v>
      </c>
    </row>
    <row r="60" spans="1:9" x14ac:dyDescent="0.25">
      <c r="A60" t="s">
        <v>175</v>
      </c>
      <c r="B60" t="s">
        <v>176</v>
      </c>
      <c r="C60" t="s">
        <v>18</v>
      </c>
      <c r="E60" t="s">
        <v>39</v>
      </c>
      <c r="F60" t="s">
        <v>12</v>
      </c>
      <c r="G60" s="2">
        <v>750</v>
      </c>
      <c r="H60" t="s">
        <v>177</v>
      </c>
      <c r="I60">
        <v>762</v>
      </c>
    </row>
    <row r="61" spans="1:9" x14ac:dyDescent="0.25">
      <c r="A61" t="s">
        <v>175</v>
      </c>
      <c r="B61" t="s">
        <v>176</v>
      </c>
      <c r="C61" t="s">
        <v>18</v>
      </c>
      <c r="E61" t="s">
        <v>24</v>
      </c>
      <c r="F61" t="s">
        <v>12</v>
      </c>
      <c r="G61" s="2">
        <v>750</v>
      </c>
      <c r="H61" t="s">
        <v>178</v>
      </c>
      <c r="I61">
        <v>756</v>
      </c>
    </row>
    <row r="62" spans="1:9" x14ac:dyDescent="0.25">
      <c r="A62" t="s">
        <v>164</v>
      </c>
      <c r="B62" t="s">
        <v>165</v>
      </c>
      <c r="C62" t="s">
        <v>18</v>
      </c>
      <c r="E62" t="s">
        <v>57</v>
      </c>
      <c r="F62" t="s">
        <v>12</v>
      </c>
      <c r="G62" s="1">
        <v>661</v>
      </c>
      <c r="H62" t="s">
        <v>108</v>
      </c>
      <c r="I62">
        <v>661</v>
      </c>
    </row>
    <row r="63" spans="1:9" x14ac:dyDescent="0.25">
      <c r="A63" t="s">
        <v>164</v>
      </c>
      <c r="B63" t="s">
        <v>165</v>
      </c>
      <c r="C63" t="s">
        <v>18</v>
      </c>
      <c r="E63" t="s">
        <v>24</v>
      </c>
      <c r="F63" t="s">
        <v>12</v>
      </c>
      <c r="G63" s="1">
        <v>652</v>
      </c>
      <c r="H63" t="s">
        <v>166</v>
      </c>
      <c r="I63">
        <v>652</v>
      </c>
    </row>
    <row r="64" spans="1:9" x14ac:dyDescent="0.25">
      <c r="A64" t="s">
        <v>171</v>
      </c>
      <c r="B64" t="s">
        <v>172</v>
      </c>
      <c r="C64" t="s">
        <v>10</v>
      </c>
      <c r="E64" t="s">
        <v>24</v>
      </c>
      <c r="F64" t="s">
        <v>12</v>
      </c>
      <c r="G64" s="1">
        <v>573</v>
      </c>
      <c r="H64" t="s">
        <v>174</v>
      </c>
      <c r="I64">
        <v>573</v>
      </c>
    </row>
    <row r="65" spans="1:9" x14ac:dyDescent="0.25">
      <c r="A65" t="s">
        <v>167</v>
      </c>
      <c r="B65" t="s">
        <v>168</v>
      </c>
      <c r="C65" t="s">
        <v>18</v>
      </c>
      <c r="E65" t="s">
        <v>19</v>
      </c>
      <c r="F65" t="s">
        <v>12</v>
      </c>
      <c r="G65" s="1">
        <v>554</v>
      </c>
      <c r="H65" t="s">
        <v>169</v>
      </c>
      <c r="I65">
        <v>554</v>
      </c>
    </row>
    <row r="66" spans="1:9" x14ac:dyDescent="0.25">
      <c r="A66" t="s">
        <v>150</v>
      </c>
      <c r="B66" t="s">
        <v>151</v>
      </c>
      <c r="C66" t="s">
        <v>10</v>
      </c>
      <c r="E66" t="s">
        <v>72</v>
      </c>
      <c r="F66" t="s">
        <v>12</v>
      </c>
      <c r="G66" s="1">
        <v>529</v>
      </c>
      <c r="H66" t="s">
        <v>152</v>
      </c>
      <c r="I66">
        <v>529</v>
      </c>
    </row>
    <row r="67" spans="1:9" x14ac:dyDescent="0.25">
      <c r="A67" t="s">
        <v>150</v>
      </c>
      <c r="B67" t="s">
        <v>153</v>
      </c>
      <c r="C67" t="s">
        <v>10</v>
      </c>
      <c r="E67" t="s">
        <v>79</v>
      </c>
      <c r="F67" t="s">
        <v>12</v>
      </c>
      <c r="H67" t="s">
        <v>154</v>
      </c>
      <c r="I67">
        <v>529</v>
      </c>
    </row>
    <row r="68" spans="1:9" x14ac:dyDescent="0.25">
      <c r="A68" t="s">
        <v>167</v>
      </c>
      <c r="B68" t="s">
        <v>168</v>
      </c>
      <c r="C68" t="s">
        <v>18</v>
      </c>
      <c r="E68" t="s">
        <v>14</v>
      </c>
      <c r="F68" t="s">
        <v>12</v>
      </c>
      <c r="H68" t="s">
        <v>170</v>
      </c>
      <c r="I68">
        <v>514</v>
      </c>
    </row>
    <row r="69" spans="1:9" x14ac:dyDescent="0.25">
      <c r="A69" t="s">
        <v>179</v>
      </c>
      <c r="B69" t="s">
        <v>180</v>
      </c>
      <c r="C69" t="s">
        <v>10</v>
      </c>
      <c r="E69" t="s">
        <v>11</v>
      </c>
      <c r="F69" t="s">
        <v>12</v>
      </c>
      <c r="H69" t="s">
        <v>181</v>
      </c>
      <c r="I69">
        <v>498</v>
      </c>
    </row>
    <row r="70" spans="1:9" x14ac:dyDescent="0.25">
      <c r="A70" t="s">
        <v>160</v>
      </c>
      <c r="B70" t="s">
        <v>161</v>
      </c>
      <c r="C70" t="s">
        <v>10</v>
      </c>
      <c r="E70" t="s">
        <v>14</v>
      </c>
      <c r="F70" t="s">
        <v>12</v>
      </c>
      <c r="H70" t="s">
        <v>162</v>
      </c>
      <c r="I70">
        <v>459</v>
      </c>
    </row>
    <row r="71" spans="1:9" x14ac:dyDescent="0.25">
      <c r="A71" t="s">
        <v>160</v>
      </c>
      <c r="B71" t="s">
        <v>161</v>
      </c>
      <c r="C71" t="s">
        <v>10</v>
      </c>
      <c r="E71" t="s">
        <v>24</v>
      </c>
      <c r="F71" t="s">
        <v>12</v>
      </c>
      <c r="H71" t="s">
        <v>163</v>
      </c>
      <c r="I71">
        <v>446</v>
      </c>
    </row>
    <row r="72" spans="1:9" x14ac:dyDescent="0.25">
      <c r="A72" t="s">
        <v>156</v>
      </c>
      <c r="B72" t="s">
        <v>157</v>
      </c>
      <c r="C72" t="s">
        <v>10</v>
      </c>
      <c r="E72" t="s">
        <v>14</v>
      </c>
      <c r="F72" t="s">
        <v>12</v>
      </c>
      <c r="H72" t="s">
        <v>158</v>
      </c>
      <c r="I72">
        <v>401</v>
      </c>
    </row>
    <row r="73" spans="1:9" x14ac:dyDescent="0.25">
      <c r="A73" t="s">
        <v>179</v>
      </c>
      <c r="B73" t="s">
        <v>180</v>
      </c>
      <c r="C73" t="s">
        <v>10</v>
      </c>
      <c r="E73" t="s">
        <v>14</v>
      </c>
      <c r="F73" t="s">
        <v>12</v>
      </c>
      <c r="H73" t="s">
        <v>182</v>
      </c>
      <c r="I73">
        <v>340</v>
      </c>
    </row>
    <row r="74" spans="1:9" x14ac:dyDescent="0.25">
      <c r="A74" t="s">
        <v>156</v>
      </c>
      <c r="B74" t="s">
        <v>157</v>
      </c>
      <c r="C74" t="s">
        <v>10</v>
      </c>
      <c r="E74" t="s">
        <v>26</v>
      </c>
      <c r="F74" t="s">
        <v>12</v>
      </c>
      <c r="H74" t="s">
        <v>159</v>
      </c>
      <c r="I74">
        <v>279</v>
      </c>
    </row>
    <row r="75" spans="1:9" x14ac:dyDescent="0.25">
      <c r="A75" t="s">
        <v>150</v>
      </c>
      <c r="B75" t="s">
        <v>155</v>
      </c>
      <c r="C75" t="s">
        <v>10</v>
      </c>
      <c r="E75" t="s">
        <v>76</v>
      </c>
      <c r="F75" t="s">
        <v>12</v>
      </c>
      <c r="I75">
        <v>0</v>
      </c>
    </row>
    <row r="76" spans="1:9" x14ac:dyDescent="0.25">
      <c r="A76" t="s">
        <v>183</v>
      </c>
      <c r="B76" t="s">
        <v>184</v>
      </c>
      <c r="C76" t="s">
        <v>10</v>
      </c>
      <c r="E76" t="s">
        <v>14</v>
      </c>
      <c r="F76" t="s">
        <v>12</v>
      </c>
      <c r="I76">
        <v>0</v>
      </c>
    </row>
    <row r="77" spans="1:9" x14ac:dyDescent="0.25">
      <c r="A77" t="s">
        <v>183</v>
      </c>
      <c r="B77" t="s">
        <v>184</v>
      </c>
      <c r="C77" t="s">
        <v>10</v>
      </c>
      <c r="E77" t="s">
        <v>11</v>
      </c>
      <c r="F77" t="s">
        <v>12</v>
      </c>
      <c r="I77">
        <v>0</v>
      </c>
    </row>
    <row r="78" spans="1:9" x14ac:dyDescent="0.25">
      <c r="A78" t="s">
        <v>185</v>
      </c>
      <c r="B78" t="s">
        <v>186</v>
      </c>
      <c r="C78" t="s">
        <v>10</v>
      </c>
      <c r="E78" t="s">
        <v>14</v>
      </c>
      <c r="F78" t="s">
        <v>12</v>
      </c>
      <c r="I78">
        <v>0</v>
      </c>
    </row>
    <row r="79" spans="1:9" x14ac:dyDescent="0.25">
      <c r="A79" t="s">
        <v>185</v>
      </c>
      <c r="B79" t="s">
        <v>186</v>
      </c>
      <c r="C79" t="s">
        <v>10</v>
      </c>
      <c r="E79" t="s">
        <v>187</v>
      </c>
      <c r="F79" t="s">
        <v>12</v>
      </c>
      <c r="I79">
        <v>0</v>
      </c>
    </row>
    <row r="81" spans="1:9" x14ac:dyDescent="0.25">
      <c r="A81" s="3">
        <v>4</v>
      </c>
      <c r="B81" s="3"/>
      <c r="C81" s="3"/>
      <c r="D81" s="3"/>
      <c r="E81" s="3"/>
      <c r="F81" s="3" t="s">
        <v>114</v>
      </c>
      <c r="G81" s="3"/>
      <c r="H81" s="3"/>
      <c r="I81" s="1">
        <f>SUM(G84:G91)</f>
        <v>5068</v>
      </c>
    </row>
    <row r="82" spans="1:9" x14ac:dyDescent="0.25">
      <c r="A82" t="s">
        <v>1</v>
      </c>
      <c r="B82" t="s">
        <v>2</v>
      </c>
      <c r="C82" t="s">
        <v>3</v>
      </c>
      <c r="E82" t="s">
        <v>4</v>
      </c>
      <c r="F82" t="s">
        <v>5</v>
      </c>
      <c r="G82" s="1" t="s">
        <v>364</v>
      </c>
      <c r="H82" t="s">
        <v>6</v>
      </c>
      <c r="I82" t="s">
        <v>7</v>
      </c>
    </row>
    <row r="83" spans="1:9" x14ac:dyDescent="0.25">
      <c r="A83" t="s">
        <v>354</v>
      </c>
      <c r="B83" t="s">
        <v>356</v>
      </c>
      <c r="C83" t="s">
        <v>357</v>
      </c>
      <c r="D83" t="s">
        <v>358</v>
      </c>
      <c r="E83" t="s">
        <v>359</v>
      </c>
      <c r="F83" t="s">
        <v>360</v>
      </c>
      <c r="G83" t="s">
        <v>361</v>
      </c>
      <c r="H83" t="s">
        <v>362</v>
      </c>
      <c r="I83" t="s">
        <v>363</v>
      </c>
    </row>
    <row r="84" spans="1:9" x14ac:dyDescent="0.25">
      <c r="A84" t="s">
        <v>138</v>
      </c>
      <c r="B84" t="s">
        <v>139</v>
      </c>
      <c r="C84" t="s">
        <v>10</v>
      </c>
      <c r="E84" t="s">
        <v>57</v>
      </c>
      <c r="F84" t="s">
        <v>12</v>
      </c>
      <c r="G84" s="2">
        <v>750</v>
      </c>
      <c r="H84" t="s">
        <v>140</v>
      </c>
      <c r="I84">
        <v>917</v>
      </c>
    </row>
    <row r="85" spans="1:9" x14ac:dyDescent="0.25">
      <c r="A85" t="s">
        <v>138</v>
      </c>
      <c r="B85" t="s">
        <v>139</v>
      </c>
      <c r="C85" t="s">
        <v>10</v>
      </c>
      <c r="E85" t="s">
        <v>24</v>
      </c>
      <c r="F85" t="s">
        <v>12</v>
      </c>
      <c r="G85" s="1">
        <v>736</v>
      </c>
      <c r="H85" t="s">
        <v>141</v>
      </c>
      <c r="I85">
        <v>736</v>
      </c>
    </row>
    <row r="86" spans="1:9" x14ac:dyDescent="0.25">
      <c r="A86" t="s">
        <v>125</v>
      </c>
      <c r="B86" t="s">
        <v>126</v>
      </c>
      <c r="C86" t="s">
        <v>10</v>
      </c>
      <c r="E86" t="s">
        <v>24</v>
      </c>
      <c r="F86" t="s">
        <v>12</v>
      </c>
      <c r="G86" s="1">
        <v>641</v>
      </c>
      <c r="H86" t="s">
        <v>127</v>
      </c>
      <c r="I86">
        <v>641</v>
      </c>
    </row>
    <row r="87" spans="1:9" x14ac:dyDescent="0.25">
      <c r="A87" t="s">
        <v>142</v>
      </c>
      <c r="B87" t="s">
        <v>143</v>
      </c>
      <c r="C87" t="s">
        <v>10</v>
      </c>
      <c r="E87" t="s">
        <v>76</v>
      </c>
      <c r="F87" t="s">
        <v>12</v>
      </c>
      <c r="G87" s="1">
        <v>621</v>
      </c>
      <c r="H87" t="s">
        <v>144</v>
      </c>
      <c r="I87">
        <v>621</v>
      </c>
    </row>
    <row r="88" spans="1:9" x14ac:dyDescent="0.25">
      <c r="A88" t="s">
        <v>142</v>
      </c>
      <c r="B88" t="s">
        <v>145</v>
      </c>
      <c r="C88" t="s">
        <v>10</v>
      </c>
      <c r="E88" t="s">
        <v>72</v>
      </c>
      <c r="F88" t="s">
        <v>12</v>
      </c>
      <c r="G88" s="1">
        <v>599</v>
      </c>
      <c r="H88" t="s">
        <v>146</v>
      </c>
      <c r="I88">
        <v>599</v>
      </c>
    </row>
    <row r="89" spans="1:9" x14ac:dyDescent="0.25">
      <c r="A89" t="s">
        <v>125</v>
      </c>
      <c r="B89" t="s">
        <v>126</v>
      </c>
      <c r="C89" t="s">
        <v>10</v>
      </c>
      <c r="E89" t="s">
        <v>128</v>
      </c>
      <c r="F89" t="s">
        <v>12</v>
      </c>
      <c r="G89" s="1">
        <v>591</v>
      </c>
      <c r="H89" t="s">
        <v>129</v>
      </c>
      <c r="I89">
        <v>591</v>
      </c>
    </row>
    <row r="90" spans="1:9" x14ac:dyDescent="0.25">
      <c r="A90" t="s">
        <v>142</v>
      </c>
      <c r="B90" t="s">
        <v>147</v>
      </c>
      <c r="C90" t="s">
        <v>10</v>
      </c>
      <c r="E90" t="s">
        <v>79</v>
      </c>
      <c r="F90" t="s">
        <v>12</v>
      </c>
      <c r="G90" s="1">
        <v>573</v>
      </c>
      <c r="H90" t="s">
        <v>148</v>
      </c>
      <c r="I90">
        <v>573</v>
      </c>
    </row>
    <row r="91" spans="1:9" x14ac:dyDescent="0.25">
      <c r="A91" t="s">
        <v>118</v>
      </c>
      <c r="B91" t="s">
        <v>119</v>
      </c>
      <c r="C91" t="s">
        <v>18</v>
      </c>
      <c r="E91" t="s">
        <v>41</v>
      </c>
      <c r="F91" t="s">
        <v>12</v>
      </c>
      <c r="G91" s="1">
        <v>557</v>
      </c>
      <c r="H91" t="s">
        <v>89</v>
      </c>
      <c r="I91">
        <v>557</v>
      </c>
    </row>
    <row r="92" spans="1:9" x14ac:dyDescent="0.25">
      <c r="A92" t="s">
        <v>134</v>
      </c>
      <c r="B92" t="s">
        <v>135</v>
      </c>
      <c r="C92" t="s">
        <v>10</v>
      </c>
      <c r="E92" t="s">
        <v>57</v>
      </c>
      <c r="F92" t="s">
        <v>12</v>
      </c>
      <c r="H92" t="s">
        <v>136</v>
      </c>
      <c r="I92">
        <v>530</v>
      </c>
    </row>
    <row r="93" spans="1:9" x14ac:dyDescent="0.25">
      <c r="A93" t="s">
        <v>134</v>
      </c>
      <c r="B93" t="s">
        <v>135</v>
      </c>
      <c r="C93" t="s">
        <v>10</v>
      </c>
      <c r="E93" t="s">
        <v>24</v>
      </c>
      <c r="F93" t="s">
        <v>12</v>
      </c>
      <c r="H93" t="s">
        <v>137</v>
      </c>
      <c r="I93">
        <v>529</v>
      </c>
    </row>
    <row r="94" spans="1:9" x14ac:dyDescent="0.25">
      <c r="A94" t="s">
        <v>118</v>
      </c>
      <c r="B94" t="s">
        <v>119</v>
      </c>
      <c r="C94" t="s">
        <v>18</v>
      </c>
      <c r="E94" t="s">
        <v>24</v>
      </c>
      <c r="F94" t="s">
        <v>12</v>
      </c>
      <c r="H94" t="s">
        <v>120</v>
      </c>
      <c r="I94">
        <v>520</v>
      </c>
    </row>
    <row r="95" spans="1:9" x14ac:dyDescent="0.25">
      <c r="A95" t="s">
        <v>130</v>
      </c>
      <c r="B95" t="s">
        <v>131</v>
      </c>
      <c r="C95" t="s">
        <v>18</v>
      </c>
      <c r="E95" t="s">
        <v>24</v>
      </c>
      <c r="F95" t="s">
        <v>12</v>
      </c>
      <c r="H95" t="s">
        <v>132</v>
      </c>
      <c r="I95">
        <v>517</v>
      </c>
    </row>
    <row r="96" spans="1:9" x14ac:dyDescent="0.25">
      <c r="A96" t="s">
        <v>130</v>
      </c>
      <c r="B96" t="s">
        <v>131</v>
      </c>
      <c r="C96" t="s">
        <v>18</v>
      </c>
      <c r="E96" t="s">
        <v>41</v>
      </c>
      <c r="F96" t="s">
        <v>12</v>
      </c>
      <c r="H96" t="s">
        <v>133</v>
      </c>
      <c r="I96">
        <v>478</v>
      </c>
    </row>
    <row r="97" spans="1:9" x14ac:dyDescent="0.25">
      <c r="A97" t="s">
        <v>121</v>
      </c>
      <c r="B97" t="s">
        <v>122</v>
      </c>
      <c r="C97" t="s">
        <v>10</v>
      </c>
      <c r="E97" t="s">
        <v>11</v>
      </c>
      <c r="F97" t="s">
        <v>12</v>
      </c>
      <c r="H97" t="s">
        <v>123</v>
      </c>
      <c r="I97">
        <v>437</v>
      </c>
    </row>
    <row r="98" spans="1:9" x14ac:dyDescent="0.25">
      <c r="A98" t="s">
        <v>121</v>
      </c>
      <c r="B98" t="s">
        <v>122</v>
      </c>
      <c r="C98" t="s">
        <v>10</v>
      </c>
      <c r="E98" t="s">
        <v>24</v>
      </c>
      <c r="F98" t="s">
        <v>12</v>
      </c>
      <c r="H98" t="s">
        <v>124</v>
      </c>
      <c r="I98">
        <v>430</v>
      </c>
    </row>
    <row r="99" spans="1:9" x14ac:dyDescent="0.25">
      <c r="A99" t="s">
        <v>115</v>
      </c>
      <c r="B99" t="s">
        <v>116</v>
      </c>
      <c r="C99" t="s">
        <v>18</v>
      </c>
      <c r="E99" t="s">
        <v>14</v>
      </c>
      <c r="F99" t="s">
        <v>12</v>
      </c>
      <c r="H99" t="s">
        <v>117</v>
      </c>
      <c r="I99">
        <v>267</v>
      </c>
    </row>
    <row r="100" spans="1:9" x14ac:dyDescent="0.25">
      <c r="A100" t="s">
        <v>115</v>
      </c>
      <c r="B100" t="s">
        <v>116</v>
      </c>
      <c r="C100" t="s">
        <v>18</v>
      </c>
      <c r="E100" t="s">
        <v>34</v>
      </c>
      <c r="F100" t="s">
        <v>12</v>
      </c>
      <c r="I100">
        <v>0</v>
      </c>
    </row>
    <row r="102" spans="1:9" x14ac:dyDescent="0.25">
      <c r="A102" s="3">
        <v>5</v>
      </c>
      <c r="B102" s="3"/>
      <c r="C102" s="3"/>
      <c r="D102" s="3"/>
      <c r="E102" s="3"/>
      <c r="F102" s="3" t="s">
        <v>268</v>
      </c>
      <c r="G102" s="3"/>
      <c r="H102" s="3"/>
      <c r="I102" s="1">
        <f>SUM(G105:G112)</f>
        <v>4912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364</v>
      </c>
      <c r="H103" t="s">
        <v>6</v>
      </c>
      <c r="I103" t="s">
        <v>7</v>
      </c>
    </row>
    <row r="104" spans="1:9" x14ac:dyDescent="0.25">
      <c r="A104" t="s">
        <v>354</v>
      </c>
      <c r="B104" t="s">
        <v>356</v>
      </c>
      <c r="C104" t="s">
        <v>357</v>
      </c>
      <c r="D104" t="s">
        <v>358</v>
      </c>
      <c r="E104" t="s">
        <v>359</v>
      </c>
      <c r="F104" t="s">
        <v>360</v>
      </c>
      <c r="G104" t="s">
        <v>361</v>
      </c>
      <c r="H104" t="s">
        <v>362</v>
      </c>
      <c r="I104" t="s">
        <v>363</v>
      </c>
    </row>
    <row r="105" spans="1:9" x14ac:dyDescent="0.25">
      <c r="A105" t="s">
        <v>285</v>
      </c>
      <c r="B105" t="s">
        <v>286</v>
      </c>
      <c r="C105" t="s">
        <v>10</v>
      </c>
      <c r="E105" t="s">
        <v>76</v>
      </c>
      <c r="F105" t="s">
        <v>12</v>
      </c>
      <c r="G105" s="2">
        <v>750</v>
      </c>
      <c r="H105" t="s">
        <v>287</v>
      </c>
      <c r="I105">
        <v>875</v>
      </c>
    </row>
    <row r="106" spans="1:9" x14ac:dyDescent="0.25">
      <c r="A106" t="s">
        <v>278</v>
      </c>
      <c r="B106" t="s">
        <v>279</v>
      </c>
      <c r="C106" t="s">
        <v>10</v>
      </c>
      <c r="E106" t="s">
        <v>187</v>
      </c>
      <c r="F106" t="s">
        <v>12</v>
      </c>
      <c r="G106" s="1">
        <v>648</v>
      </c>
      <c r="H106" t="s">
        <v>280</v>
      </c>
      <c r="I106">
        <v>648</v>
      </c>
    </row>
    <row r="107" spans="1:9" x14ac:dyDescent="0.25">
      <c r="A107" t="s">
        <v>282</v>
      </c>
      <c r="B107" t="s">
        <v>283</v>
      </c>
      <c r="C107" t="s">
        <v>10</v>
      </c>
      <c r="E107" t="s">
        <v>11</v>
      </c>
      <c r="F107" t="s">
        <v>12</v>
      </c>
      <c r="G107" s="1">
        <v>623</v>
      </c>
      <c r="H107" t="s">
        <v>162</v>
      </c>
      <c r="I107">
        <v>623</v>
      </c>
    </row>
    <row r="108" spans="1:9" x14ac:dyDescent="0.25">
      <c r="A108" t="s">
        <v>278</v>
      </c>
      <c r="B108" t="s">
        <v>279</v>
      </c>
      <c r="C108" t="s">
        <v>10</v>
      </c>
      <c r="E108" t="s">
        <v>24</v>
      </c>
      <c r="F108" t="s">
        <v>12</v>
      </c>
      <c r="G108" s="1">
        <v>615</v>
      </c>
      <c r="H108" t="s">
        <v>281</v>
      </c>
      <c r="I108">
        <v>615</v>
      </c>
    </row>
    <row r="109" spans="1:9" x14ac:dyDescent="0.25">
      <c r="A109" t="s">
        <v>285</v>
      </c>
      <c r="B109" t="s">
        <v>286</v>
      </c>
      <c r="C109" t="s">
        <v>10</v>
      </c>
      <c r="E109" t="s">
        <v>72</v>
      </c>
      <c r="F109" t="s">
        <v>12</v>
      </c>
      <c r="G109" s="1">
        <v>603</v>
      </c>
      <c r="H109" t="s">
        <v>288</v>
      </c>
      <c r="I109">
        <v>603</v>
      </c>
    </row>
    <row r="110" spans="1:9" x14ac:dyDescent="0.25">
      <c r="A110" t="s">
        <v>269</v>
      </c>
      <c r="B110" t="s">
        <v>270</v>
      </c>
      <c r="C110" t="s">
        <v>10</v>
      </c>
      <c r="E110" t="s">
        <v>24</v>
      </c>
      <c r="F110" t="s">
        <v>12</v>
      </c>
      <c r="G110" s="1">
        <v>596</v>
      </c>
      <c r="H110" t="s">
        <v>271</v>
      </c>
      <c r="I110">
        <v>596</v>
      </c>
    </row>
    <row r="111" spans="1:9" x14ac:dyDescent="0.25">
      <c r="A111" t="s">
        <v>282</v>
      </c>
      <c r="B111" t="s">
        <v>283</v>
      </c>
      <c r="C111" t="s">
        <v>10</v>
      </c>
      <c r="E111" t="s">
        <v>14</v>
      </c>
      <c r="F111" t="s">
        <v>12</v>
      </c>
      <c r="G111" s="1">
        <v>554</v>
      </c>
      <c r="H111" t="s">
        <v>284</v>
      </c>
      <c r="I111">
        <v>554</v>
      </c>
    </row>
    <row r="112" spans="1:9" x14ac:dyDescent="0.25">
      <c r="A112" t="s">
        <v>269</v>
      </c>
      <c r="B112" t="s">
        <v>270</v>
      </c>
      <c r="C112" t="s">
        <v>10</v>
      </c>
      <c r="E112" t="s">
        <v>26</v>
      </c>
      <c r="F112" t="s">
        <v>12</v>
      </c>
      <c r="G112" s="1">
        <v>523</v>
      </c>
      <c r="H112" t="s">
        <v>272</v>
      </c>
      <c r="I112">
        <v>523</v>
      </c>
    </row>
    <row r="113" spans="1:9" x14ac:dyDescent="0.25">
      <c r="A113" t="s">
        <v>273</v>
      </c>
      <c r="B113" t="s">
        <v>274</v>
      </c>
      <c r="C113" t="s">
        <v>10</v>
      </c>
      <c r="E113" t="s">
        <v>14</v>
      </c>
      <c r="F113" t="s">
        <v>12</v>
      </c>
      <c r="H113" t="s">
        <v>275</v>
      </c>
      <c r="I113">
        <v>521</v>
      </c>
    </row>
    <row r="114" spans="1:9" x14ac:dyDescent="0.25">
      <c r="A114" t="s">
        <v>289</v>
      </c>
      <c r="B114" t="s">
        <v>290</v>
      </c>
      <c r="C114" t="s">
        <v>18</v>
      </c>
      <c r="E114" t="s">
        <v>19</v>
      </c>
      <c r="F114" t="s">
        <v>12</v>
      </c>
      <c r="H114" t="s">
        <v>140</v>
      </c>
      <c r="I114">
        <v>486</v>
      </c>
    </row>
    <row r="115" spans="1:9" x14ac:dyDescent="0.25">
      <c r="A115" t="s">
        <v>289</v>
      </c>
      <c r="B115" t="s">
        <v>290</v>
      </c>
      <c r="C115" t="s">
        <v>18</v>
      </c>
      <c r="E115" t="s">
        <v>57</v>
      </c>
      <c r="F115" t="s">
        <v>12</v>
      </c>
      <c r="H115" t="s">
        <v>291</v>
      </c>
      <c r="I115">
        <v>457</v>
      </c>
    </row>
    <row r="116" spans="1:9" x14ac:dyDescent="0.25">
      <c r="A116" t="s">
        <v>273</v>
      </c>
      <c r="B116" t="s">
        <v>274</v>
      </c>
      <c r="C116" t="s">
        <v>10</v>
      </c>
      <c r="E116" t="s">
        <v>24</v>
      </c>
      <c r="F116" t="s">
        <v>12</v>
      </c>
      <c r="H116" t="s">
        <v>120</v>
      </c>
      <c r="I116">
        <v>443</v>
      </c>
    </row>
    <row r="117" spans="1:9" x14ac:dyDescent="0.25">
      <c r="A117" t="s">
        <v>276</v>
      </c>
      <c r="B117" t="s">
        <v>277</v>
      </c>
      <c r="C117" t="s">
        <v>18</v>
      </c>
      <c r="E117" t="s">
        <v>39</v>
      </c>
      <c r="F117" t="s">
        <v>12</v>
      </c>
      <c r="I117">
        <v>0</v>
      </c>
    </row>
    <row r="118" spans="1:9" x14ac:dyDescent="0.25">
      <c r="A118" t="s">
        <v>276</v>
      </c>
      <c r="B118" t="s">
        <v>277</v>
      </c>
      <c r="C118" t="s">
        <v>18</v>
      </c>
      <c r="E118" t="s">
        <v>34</v>
      </c>
      <c r="F118" t="s">
        <v>12</v>
      </c>
      <c r="I118">
        <v>0</v>
      </c>
    </row>
    <row r="120" spans="1:9" x14ac:dyDescent="0.25">
      <c r="A120" s="3">
        <v>6</v>
      </c>
      <c r="B120" s="3"/>
      <c r="C120" s="3"/>
      <c r="D120" s="3"/>
      <c r="E120" s="3"/>
      <c r="F120" s="3" t="s">
        <v>188</v>
      </c>
      <c r="G120" s="3"/>
      <c r="H120" s="3"/>
      <c r="I120" s="1">
        <f>SUM(G123:G130)</f>
        <v>4656</v>
      </c>
    </row>
    <row r="121" spans="1:9" x14ac:dyDescent="0.25">
      <c r="A121" t="s">
        <v>1</v>
      </c>
      <c r="B121" t="s">
        <v>2</v>
      </c>
      <c r="C121" t="s">
        <v>3</v>
      </c>
      <c r="E121" t="s">
        <v>4</v>
      </c>
      <c r="F121" t="s">
        <v>5</v>
      </c>
      <c r="G121" s="1" t="s">
        <v>364</v>
      </c>
      <c r="H121" t="s">
        <v>6</v>
      </c>
      <c r="I121" t="s">
        <v>7</v>
      </c>
    </row>
    <row r="122" spans="1:9" x14ac:dyDescent="0.25">
      <c r="A122" t="s">
        <v>354</v>
      </c>
      <c r="B122" t="s">
        <v>356</v>
      </c>
      <c r="C122" t="s">
        <v>357</v>
      </c>
      <c r="D122" t="s">
        <v>358</v>
      </c>
      <c r="E122" t="s">
        <v>359</v>
      </c>
      <c r="F122" t="s">
        <v>360</v>
      </c>
      <c r="G122" t="s">
        <v>361</v>
      </c>
      <c r="H122" t="s">
        <v>362</v>
      </c>
      <c r="I122" t="s">
        <v>363</v>
      </c>
    </row>
    <row r="123" spans="1:9" x14ac:dyDescent="0.25">
      <c r="A123" t="s">
        <v>221</v>
      </c>
      <c r="B123" t="s">
        <v>222</v>
      </c>
      <c r="C123" t="s">
        <v>18</v>
      </c>
      <c r="E123" t="s">
        <v>24</v>
      </c>
      <c r="F123" t="s">
        <v>12</v>
      </c>
      <c r="G123" s="1">
        <v>731</v>
      </c>
      <c r="H123" t="s">
        <v>223</v>
      </c>
      <c r="I123">
        <v>731</v>
      </c>
    </row>
    <row r="124" spans="1:9" x14ac:dyDescent="0.25">
      <c r="A124" t="s">
        <v>203</v>
      </c>
      <c r="B124" t="s">
        <v>204</v>
      </c>
      <c r="C124" t="s">
        <v>10</v>
      </c>
      <c r="E124" t="s">
        <v>24</v>
      </c>
      <c r="F124" t="s">
        <v>12</v>
      </c>
      <c r="G124" s="1">
        <v>632</v>
      </c>
      <c r="H124" t="s">
        <v>205</v>
      </c>
      <c r="I124">
        <v>632</v>
      </c>
    </row>
    <row r="125" spans="1:9" x14ac:dyDescent="0.25">
      <c r="A125" t="s">
        <v>196</v>
      </c>
      <c r="B125" t="s">
        <v>197</v>
      </c>
      <c r="C125" t="s">
        <v>10</v>
      </c>
      <c r="E125" t="s">
        <v>24</v>
      </c>
      <c r="F125" t="s">
        <v>12</v>
      </c>
      <c r="G125" s="1">
        <v>597</v>
      </c>
      <c r="H125" t="s">
        <v>198</v>
      </c>
      <c r="I125">
        <v>597</v>
      </c>
    </row>
    <row r="126" spans="1:9" x14ac:dyDescent="0.25">
      <c r="A126" t="s">
        <v>203</v>
      </c>
      <c r="B126" t="s">
        <v>204</v>
      </c>
      <c r="C126" t="s">
        <v>10</v>
      </c>
      <c r="E126" t="s">
        <v>57</v>
      </c>
      <c r="F126" t="s">
        <v>12</v>
      </c>
      <c r="G126" s="1">
        <v>572</v>
      </c>
      <c r="H126" t="s">
        <v>206</v>
      </c>
      <c r="I126">
        <v>572</v>
      </c>
    </row>
    <row r="127" spans="1:9" x14ac:dyDescent="0.25">
      <c r="A127" t="s">
        <v>192</v>
      </c>
      <c r="B127" t="s">
        <v>193</v>
      </c>
      <c r="C127" t="s">
        <v>10</v>
      </c>
      <c r="E127" t="s">
        <v>57</v>
      </c>
      <c r="F127" t="s">
        <v>12</v>
      </c>
      <c r="G127" s="1">
        <v>569</v>
      </c>
      <c r="H127" t="s">
        <v>194</v>
      </c>
      <c r="I127">
        <v>569</v>
      </c>
    </row>
    <row r="128" spans="1:9" x14ac:dyDescent="0.25">
      <c r="A128" t="s">
        <v>214</v>
      </c>
      <c r="B128" t="s">
        <v>215</v>
      </c>
      <c r="C128" t="s">
        <v>10</v>
      </c>
      <c r="E128" t="s">
        <v>57</v>
      </c>
      <c r="F128" t="s">
        <v>12</v>
      </c>
      <c r="G128" s="1">
        <v>531</v>
      </c>
      <c r="H128" t="s">
        <v>216</v>
      </c>
      <c r="I128">
        <v>531</v>
      </c>
    </row>
    <row r="129" spans="1:9" x14ac:dyDescent="0.25">
      <c r="A129" t="s">
        <v>207</v>
      </c>
      <c r="B129" t="s">
        <v>208</v>
      </c>
      <c r="C129" t="s">
        <v>10</v>
      </c>
      <c r="E129" t="s">
        <v>57</v>
      </c>
      <c r="F129" t="s">
        <v>12</v>
      </c>
      <c r="G129" s="1">
        <v>513</v>
      </c>
      <c r="H129" t="s">
        <v>209</v>
      </c>
      <c r="I129">
        <v>513</v>
      </c>
    </row>
    <row r="130" spans="1:9" x14ac:dyDescent="0.25">
      <c r="A130" t="s">
        <v>192</v>
      </c>
      <c r="B130" t="s">
        <v>193</v>
      </c>
      <c r="C130" t="s">
        <v>10</v>
      </c>
      <c r="E130" t="s">
        <v>24</v>
      </c>
      <c r="F130" t="s">
        <v>12</v>
      </c>
      <c r="G130" s="1">
        <v>511</v>
      </c>
      <c r="H130" t="s">
        <v>195</v>
      </c>
      <c r="I130">
        <v>511</v>
      </c>
    </row>
    <row r="131" spans="1:9" x14ac:dyDescent="0.25">
      <c r="A131" t="s">
        <v>210</v>
      </c>
      <c r="B131" t="s">
        <v>211</v>
      </c>
      <c r="C131" t="s">
        <v>10</v>
      </c>
      <c r="E131" t="s">
        <v>57</v>
      </c>
      <c r="F131" t="s">
        <v>12</v>
      </c>
      <c r="H131" t="s">
        <v>212</v>
      </c>
      <c r="I131">
        <v>487</v>
      </c>
    </row>
    <row r="132" spans="1:9" x14ac:dyDescent="0.25">
      <c r="A132" t="s">
        <v>189</v>
      </c>
      <c r="B132" t="s">
        <v>190</v>
      </c>
      <c r="C132" t="s">
        <v>10</v>
      </c>
      <c r="E132" t="s">
        <v>24</v>
      </c>
      <c r="F132" t="s">
        <v>12</v>
      </c>
      <c r="H132" t="s">
        <v>191</v>
      </c>
      <c r="I132">
        <v>436</v>
      </c>
    </row>
    <row r="133" spans="1:9" x14ac:dyDescent="0.25">
      <c r="A133" t="s">
        <v>196</v>
      </c>
      <c r="B133" t="s">
        <v>197</v>
      </c>
      <c r="C133" t="s">
        <v>10</v>
      </c>
      <c r="E133" t="s">
        <v>128</v>
      </c>
      <c r="F133" t="s">
        <v>12</v>
      </c>
      <c r="H133" t="s">
        <v>199</v>
      </c>
      <c r="I133">
        <v>435</v>
      </c>
    </row>
    <row r="134" spans="1:9" x14ac:dyDescent="0.25">
      <c r="A134" t="s">
        <v>217</v>
      </c>
      <c r="B134" t="s">
        <v>218</v>
      </c>
      <c r="C134" t="s">
        <v>18</v>
      </c>
      <c r="E134" t="s">
        <v>57</v>
      </c>
      <c r="F134" t="s">
        <v>12</v>
      </c>
      <c r="H134" t="s">
        <v>219</v>
      </c>
      <c r="I134">
        <v>395</v>
      </c>
    </row>
    <row r="135" spans="1:9" x14ac:dyDescent="0.25">
      <c r="A135" t="s">
        <v>217</v>
      </c>
      <c r="B135" t="s">
        <v>218</v>
      </c>
      <c r="C135" t="s">
        <v>18</v>
      </c>
      <c r="E135" t="s">
        <v>24</v>
      </c>
      <c r="F135" t="s">
        <v>12</v>
      </c>
      <c r="H135" t="s">
        <v>220</v>
      </c>
      <c r="I135">
        <v>386</v>
      </c>
    </row>
    <row r="136" spans="1:9" x14ac:dyDescent="0.25">
      <c r="A136" t="s">
        <v>210</v>
      </c>
      <c r="B136" t="s">
        <v>211</v>
      </c>
      <c r="C136" t="s">
        <v>10</v>
      </c>
      <c r="E136" t="s">
        <v>24</v>
      </c>
      <c r="F136" t="s">
        <v>12</v>
      </c>
      <c r="H136" t="s">
        <v>213</v>
      </c>
      <c r="I136">
        <v>333</v>
      </c>
    </row>
    <row r="137" spans="1:9" x14ac:dyDescent="0.25">
      <c r="A137" t="s">
        <v>200</v>
      </c>
      <c r="B137" t="s">
        <v>201</v>
      </c>
      <c r="C137" t="s">
        <v>18</v>
      </c>
      <c r="E137" t="s">
        <v>24</v>
      </c>
      <c r="F137" t="s">
        <v>12</v>
      </c>
      <c r="I137">
        <v>0</v>
      </c>
    </row>
    <row r="138" spans="1:9" x14ac:dyDescent="0.25">
      <c r="A138" t="s">
        <v>200</v>
      </c>
      <c r="B138" t="s">
        <v>201</v>
      </c>
      <c r="C138" t="s">
        <v>18</v>
      </c>
      <c r="E138" t="s">
        <v>202</v>
      </c>
      <c r="F138" t="s">
        <v>12</v>
      </c>
      <c r="I138">
        <v>0</v>
      </c>
    </row>
    <row r="139" spans="1:9" x14ac:dyDescent="0.25">
      <c r="A139" t="s">
        <v>207</v>
      </c>
      <c r="B139" t="s">
        <v>208</v>
      </c>
      <c r="C139" t="s">
        <v>10</v>
      </c>
      <c r="E139" t="s">
        <v>24</v>
      </c>
      <c r="F139" t="s">
        <v>12</v>
      </c>
      <c r="I139">
        <v>0</v>
      </c>
    </row>
    <row r="140" spans="1:9" x14ac:dyDescent="0.25">
      <c r="A140" t="s">
        <v>214</v>
      </c>
      <c r="B140" t="s">
        <v>215</v>
      </c>
      <c r="C140" t="s">
        <v>10</v>
      </c>
      <c r="E140" t="s">
        <v>24</v>
      </c>
      <c r="F140" t="s">
        <v>12</v>
      </c>
      <c r="I140">
        <v>0</v>
      </c>
    </row>
    <row r="141" spans="1:9" x14ac:dyDescent="0.25">
      <c r="A141" t="s">
        <v>221</v>
      </c>
      <c r="B141" t="s">
        <v>222</v>
      </c>
      <c r="C141" t="s">
        <v>18</v>
      </c>
      <c r="E141" t="s">
        <v>57</v>
      </c>
      <c r="F141" t="s">
        <v>12</v>
      </c>
      <c r="I141">
        <v>0</v>
      </c>
    </row>
    <row r="142" spans="1:9" x14ac:dyDescent="0.25">
      <c r="A142" t="s">
        <v>224</v>
      </c>
      <c r="B142" t="s">
        <v>225</v>
      </c>
      <c r="C142" t="s">
        <v>10</v>
      </c>
      <c r="E142" t="s">
        <v>72</v>
      </c>
      <c r="F142" t="s">
        <v>12</v>
      </c>
      <c r="I142">
        <v>0</v>
      </c>
    </row>
    <row r="143" spans="1:9" x14ac:dyDescent="0.25">
      <c r="A143" t="s">
        <v>224</v>
      </c>
      <c r="B143" t="s">
        <v>226</v>
      </c>
      <c r="C143" t="s">
        <v>10</v>
      </c>
      <c r="E143" t="s">
        <v>70</v>
      </c>
      <c r="F143" t="s">
        <v>12</v>
      </c>
      <c r="I143">
        <v>0</v>
      </c>
    </row>
    <row r="145" spans="1:9" x14ac:dyDescent="0.25">
      <c r="A145" s="3">
        <v>7</v>
      </c>
      <c r="B145" s="3"/>
      <c r="C145" s="3"/>
      <c r="D145" s="3"/>
      <c r="E145" s="3"/>
      <c r="F145" s="3" t="s">
        <v>316</v>
      </c>
      <c r="G145" s="3"/>
      <c r="H145" s="3"/>
      <c r="I145" s="1">
        <f>SUM(G148:G155)</f>
        <v>4437</v>
      </c>
    </row>
    <row r="146" spans="1:9" x14ac:dyDescent="0.25">
      <c r="A146" t="s">
        <v>1</v>
      </c>
      <c r="B146" t="s">
        <v>2</v>
      </c>
      <c r="C146" t="s">
        <v>3</v>
      </c>
      <c r="E146" t="s">
        <v>4</v>
      </c>
      <c r="F146" t="s">
        <v>5</v>
      </c>
      <c r="G146" s="1" t="s">
        <v>364</v>
      </c>
      <c r="H146" t="s">
        <v>6</v>
      </c>
      <c r="I146" t="s">
        <v>7</v>
      </c>
    </row>
    <row r="147" spans="1:9" x14ac:dyDescent="0.25">
      <c r="A147" t="s">
        <v>354</v>
      </c>
      <c r="B147" t="s">
        <v>356</v>
      </c>
      <c r="C147" t="s">
        <v>357</v>
      </c>
      <c r="D147" t="s">
        <v>358</v>
      </c>
      <c r="E147" t="s">
        <v>359</v>
      </c>
      <c r="F147" t="s">
        <v>360</v>
      </c>
      <c r="G147" t="s">
        <v>361</v>
      </c>
      <c r="H147" t="s">
        <v>362</v>
      </c>
      <c r="I147" t="s">
        <v>363</v>
      </c>
    </row>
    <row r="148" spans="1:9" x14ac:dyDescent="0.25">
      <c r="A148" t="s">
        <v>328</v>
      </c>
      <c r="B148" t="s">
        <v>329</v>
      </c>
      <c r="C148" t="s">
        <v>10</v>
      </c>
      <c r="E148" t="s">
        <v>11</v>
      </c>
      <c r="F148" t="s">
        <v>12</v>
      </c>
      <c r="G148" s="1">
        <v>643</v>
      </c>
      <c r="H148" t="s">
        <v>92</v>
      </c>
      <c r="I148">
        <v>643</v>
      </c>
    </row>
    <row r="149" spans="1:9" x14ac:dyDescent="0.25">
      <c r="A149" t="s">
        <v>324</v>
      </c>
      <c r="B149" t="s">
        <v>325</v>
      </c>
      <c r="C149" t="s">
        <v>10</v>
      </c>
      <c r="E149" t="s">
        <v>11</v>
      </c>
      <c r="F149" t="s">
        <v>12</v>
      </c>
      <c r="G149" s="1">
        <v>632</v>
      </c>
      <c r="H149" t="s">
        <v>326</v>
      </c>
      <c r="I149">
        <v>632</v>
      </c>
    </row>
    <row r="150" spans="1:9" x14ac:dyDescent="0.25">
      <c r="A150" t="s">
        <v>324</v>
      </c>
      <c r="B150" t="s">
        <v>325</v>
      </c>
      <c r="C150" t="s">
        <v>10</v>
      </c>
      <c r="E150" t="s">
        <v>14</v>
      </c>
      <c r="F150" t="s">
        <v>12</v>
      </c>
      <c r="G150" s="1">
        <v>589</v>
      </c>
      <c r="H150" t="s">
        <v>327</v>
      </c>
      <c r="I150">
        <v>589</v>
      </c>
    </row>
    <row r="151" spans="1:9" x14ac:dyDescent="0.25">
      <c r="A151" t="s">
        <v>331</v>
      </c>
      <c r="B151" t="s">
        <v>332</v>
      </c>
      <c r="C151" t="s">
        <v>18</v>
      </c>
      <c r="E151" t="s">
        <v>19</v>
      </c>
      <c r="F151" t="s">
        <v>12</v>
      </c>
      <c r="G151" s="1">
        <v>572</v>
      </c>
      <c r="H151" t="s">
        <v>333</v>
      </c>
      <c r="I151">
        <v>572</v>
      </c>
    </row>
    <row r="152" spans="1:9" x14ac:dyDescent="0.25">
      <c r="A152" t="s">
        <v>317</v>
      </c>
      <c r="B152" t="s">
        <v>318</v>
      </c>
      <c r="C152" t="s">
        <v>10</v>
      </c>
      <c r="E152" t="s">
        <v>26</v>
      </c>
      <c r="F152" t="s">
        <v>12</v>
      </c>
      <c r="G152" s="1">
        <v>534</v>
      </c>
      <c r="H152" t="s">
        <v>309</v>
      </c>
      <c r="I152">
        <v>534</v>
      </c>
    </row>
    <row r="153" spans="1:9" x14ac:dyDescent="0.25">
      <c r="A153" t="s">
        <v>320</v>
      </c>
      <c r="B153" t="s">
        <v>321</v>
      </c>
      <c r="C153" t="s">
        <v>18</v>
      </c>
      <c r="E153" t="s">
        <v>19</v>
      </c>
      <c r="F153" t="s">
        <v>12</v>
      </c>
      <c r="G153" s="1">
        <v>534</v>
      </c>
      <c r="H153" t="s">
        <v>322</v>
      </c>
      <c r="I153">
        <v>534</v>
      </c>
    </row>
    <row r="154" spans="1:9" x14ac:dyDescent="0.25">
      <c r="A154" t="s">
        <v>317</v>
      </c>
      <c r="B154" t="s">
        <v>318</v>
      </c>
      <c r="C154" t="s">
        <v>10</v>
      </c>
      <c r="E154" t="s">
        <v>24</v>
      </c>
      <c r="F154" t="s">
        <v>12</v>
      </c>
      <c r="G154" s="1">
        <v>489</v>
      </c>
      <c r="H154" t="s">
        <v>319</v>
      </c>
      <c r="I154">
        <v>489</v>
      </c>
    </row>
    <row r="155" spans="1:9" x14ac:dyDescent="0.25">
      <c r="A155" t="s">
        <v>328</v>
      </c>
      <c r="B155" t="s">
        <v>329</v>
      </c>
      <c r="C155" t="s">
        <v>10</v>
      </c>
      <c r="E155" t="s">
        <v>14</v>
      </c>
      <c r="F155" t="s">
        <v>12</v>
      </c>
      <c r="G155" s="1">
        <v>444</v>
      </c>
      <c r="H155" t="s">
        <v>330</v>
      </c>
      <c r="I155">
        <v>444</v>
      </c>
    </row>
    <row r="156" spans="1:9" x14ac:dyDescent="0.25">
      <c r="A156" t="s">
        <v>320</v>
      </c>
      <c r="B156" t="s">
        <v>321</v>
      </c>
      <c r="C156" t="s">
        <v>18</v>
      </c>
      <c r="E156" t="s">
        <v>14</v>
      </c>
      <c r="F156" t="s">
        <v>12</v>
      </c>
      <c r="H156" t="s">
        <v>323</v>
      </c>
      <c r="I156">
        <v>418</v>
      </c>
    </row>
    <row r="157" spans="1:9" x14ac:dyDescent="0.25">
      <c r="A157" t="s">
        <v>331</v>
      </c>
      <c r="B157" t="s">
        <v>332</v>
      </c>
      <c r="C157" t="s">
        <v>18</v>
      </c>
      <c r="E157" t="s">
        <v>34</v>
      </c>
      <c r="F157" t="s">
        <v>12</v>
      </c>
      <c r="I157">
        <v>0</v>
      </c>
    </row>
    <row r="159" spans="1:9" x14ac:dyDescent="0.25">
      <c r="A159" s="3">
        <v>8</v>
      </c>
      <c r="B159" s="3"/>
      <c r="C159" s="3"/>
      <c r="D159" s="3"/>
      <c r="E159" s="3"/>
      <c r="F159" s="3" t="s">
        <v>292</v>
      </c>
      <c r="G159" s="3"/>
      <c r="H159" s="3"/>
      <c r="I159" s="1">
        <f>SUM(G162:G169)</f>
        <v>4394</v>
      </c>
    </row>
    <row r="160" spans="1:9" x14ac:dyDescent="0.25">
      <c r="A160" t="s">
        <v>1</v>
      </c>
      <c r="B160" t="s">
        <v>2</v>
      </c>
      <c r="C160" t="s">
        <v>3</v>
      </c>
      <c r="E160" t="s">
        <v>4</v>
      </c>
      <c r="F160" t="s">
        <v>5</v>
      </c>
      <c r="G160" s="1" t="s">
        <v>364</v>
      </c>
      <c r="H160" t="s">
        <v>6</v>
      </c>
      <c r="I160" t="s">
        <v>7</v>
      </c>
    </row>
    <row r="161" spans="1:9" x14ac:dyDescent="0.25">
      <c r="A161" t="s">
        <v>354</v>
      </c>
      <c r="B161" t="s">
        <v>356</v>
      </c>
      <c r="C161" t="s">
        <v>357</v>
      </c>
      <c r="D161" t="s">
        <v>358</v>
      </c>
      <c r="E161" t="s">
        <v>359</v>
      </c>
      <c r="F161" t="s">
        <v>360</v>
      </c>
      <c r="G161" t="s">
        <v>361</v>
      </c>
      <c r="H161" t="s">
        <v>362</v>
      </c>
      <c r="I161" t="s">
        <v>363</v>
      </c>
    </row>
    <row r="162" spans="1:9" x14ac:dyDescent="0.25">
      <c r="A162" t="s">
        <v>307</v>
      </c>
      <c r="B162" t="s">
        <v>308</v>
      </c>
      <c r="C162" t="s">
        <v>10</v>
      </c>
      <c r="E162" t="s">
        <v>11</v>
      </c>
      <c r="F162" t="s">
        <v>12</v>
      </c>
      <c r="G162" s="1">
        <v>704</v>
      </c>
      <c r="H162" t="s">
        <v>309</v>
      </c>
      <c r="I162">
        <v>704</v>
      </c>
    </row>
    <row r="163" spans="1:9" x14ac:dyDescent="0.25">
      <c r="A163" t="s">
        <v>311</v>
      </c>
      <c r="B163" t="s">
        <v>312</v>
      </c>
      <c r="C163" t="s">
        <v>10</v>
      </c>
      <c r="E163" t="s">
        <v>76</v>
      </c>
      <c r="F163" t="s">
        <v>12</v>
      </c>
      <c r="G163" s="1">
        <v>604</v>
      </c>
      <c r="H163" t="s">
        <v>313</v>
      </c>
      <c r="I163">
        <v>604</v>
      </c>
    </row>
    <row r="164" spans="1:9" x14ac:dyDescent="0.25">
      <c r="A164" t="s">
        <v>304</v>
      </c>
      <c r="B164" t="s">
        <v>305</v>
      </c>
      <c r="C164" t="s">
        <v>10</v>
      </c>
      <c r="E164" t="s">
        <v>39</v>
      </c>
      <c r="F164" t="s">
        <v>12</v>
      </c>
      <c r="G164" s="1">
        <v>586</v>
      </c>
      <c r="H164" t="s">
        <v>306</v>
      </c>
      <c r="I164">
        <v>586</v>
      </c>
    </row>
    <row r="165" spans="1:9" x14ac:dyDescent="0.25">
      <c r="A165" t="s">
        <v>307</v>
      </c>
      <c r="B165" t="s">
        <v>308</v>
      </c>
      <c r="C165" t="s">
        <v>10</v>
      </c>
      <c r="E165" t="s">
        <v>187</v>
      </c>
      <c r="F165" t="s">
        <v>12</v>
      </c>
      <c r="G165" s="1">
        <v>571</v>
      </c>
      <c r="H165" t="s">
        <v>310</v>
      </c>
      <c r="I165">
        <v>571</v>
      </c>
    </row>
    <row r="166" spans="1:9" x14ac:dyDescent="0.25">
      <c r="A166" t="s">
        <v>297</v>
      </c>
      <c r="B166" t="s">
        <v>298</v>
      </c>
      <c r="C166" t="s">
        <v>18</v>
      </c>
      <c r="E166" t="s">
        <v>24</v>
      </c>
      <c r="F166" t="s">
        <v>12</v>
      </c>
      <c r="G166" s="1">
        <v>551</v>
      </c>
      <c r="H166" t="s">
        <v>299</v>
      </c>
      <c r="I166">
        <v>551</v>
      </c>
    </row>
    <row r="167" spans="1:9" x14ac:dyDescent="0.25">
      <c r="A167" t="s">
        <v>311</v>
      </c>
      <c r="B167" t="s">
        <v>314</v>
      </c>
      <c r="C167" t="s">
        <v>10</v>
      </c>
      <c r="E167" t="s">
        <v>72</v>
      </c>
      <c r="F167" t="s">
        <v>12</v>
      </c>
      <c r="G167" s="1">
        <v>503</v>
      </c>
      <c r="H167" t="s">
        <v>315</v>
      </c>
      <c r="I167">
        <v>503</v>
      </c>
    </row>
    <row r="168" spans="1:9" x14ac:dyDescent="0.25">
      <c r="A168" t="s">
        <v>304</v>
      </c>
      <c r="B168" t="s">
        <v>305</v>
      </c>
      <c r="C168" t="s">
        <v>10</v>
      </c>
      <c r="E168" t="s">
        <v>26</v>
      </c>
      <c r="F168" t="s">
        <v>12</v>
      </c>
      <c r="G168" s="1">
        <v>469</v>
      </c>
      <c r="H168" t="s">
        <v>246</v>
      </c>
      <c r="I168">
        <v>469</v>
      </c>
    </row>
    <row r="169" spans="1:9" x14ac:dyDescent="0.25">
      <c r="A169" t="s">
        <v>293</v>
      </c>
      <c r="B169" t="s">
        <v>294</v>
      </c>
      <c r="C169" t="s">
        <v>10</v>
      </c>
      <c r="E169" t="s">
        <v>57</v>
      </c>
      <c r="F169" t="s">
        <v>12</v>
      </c>
      <c r="G169" s="1">
        <v>406</v>
      </c>
      <c r="H169" t="s">
        <v>295</v>
      </c>
      <c r="I169">
        <v>406</v>
      </c>
    </row>
    <row r="170" spans="1:9" x14ac:dyDescent="0.25">
      <c r="A170" t="s">
        <v>300</v>
      </c>
      <c r="B170" t="s">
        <v>301</v>
      </c>
      <c r="C170" t="s">
        <v>18</v>
      </c>
      <c r="E170" t="s">
        <v>19</v>
      </c>
      <c r="F170" t="s">
        <v>12</v>
      </c>
      <c r="H170" t="s">
        <v>302</v>
      </c>
      <c r="I170">
        <v>394</v>
      </c>
    </row>
    <row r="171" spans="1:9" x14ac:dyDescent="0.25">
      <c r="A171" t="s">
        <v>300</v>
      </c>
      <c r="B171" t="s">
        <v>301</v>
      </c>
      <c r="C171" t="s">
        <v>18</v>
      </c>
      <c r="E171" t="s">
        <v>14</v>
      </c>
      <c r="F171" t="s">
        <v>12</v>
      </c>
      <c r="H171" t="s">
        <v>303</v>
      </c>
      <c r="I171">
        <v>331</v>
      </c>
    </row>
    <row r="172" spans="1:9" x14ac:dyDescent="0.25">
      <c r="A172" t="s">
        <v>293</v>
      </c>
      <c r="B172" t="s">
        <v>294</v>
      </c>
      <c r="C172" t="s">
        <v>10</v>
      </c>
      <c r="E172" t="s">
        <v>24</v>
      </c>
      <c r="F172" t="s">
        <v>12</v>
      </c>
      <c r="H172" t="s">
        <v>296</v>
      </c>
      <c r="I172">
        <v>276</v>
      </c>
    </row>
    <row r="173" spans="1:9" x14ac:dyDescent="0.25">
      <c r="A173" t="s">
        <v>297</v>
      </c>
      <c r="B173" t="s">
        <v>298</v>
      </c>
      <c r="C173" t="s">
        <v>18</v>
      </c>
      <c r="E173" t="s">
        <v>39</v>
      </c>
      <c r="F173" t="s">
        <v>12</v>
      </c>
      <c r="I173">
        <v>0</v>
      </c>
    </row>
    <row r="175" spans="1:9" x14ac:dyDescent="0.25">
      <c r="A175" s="3">
        <v>9</v>
      </c>
      <c r="B175" s="3"/>
      <c r="C175" s="3"/>
      <c r="D175" s="3"/>
      <c r="E175" s="3"/>
      <c r="F175" s="3" t="s">
        <v>227</v>
      </c>
      <c r="G175" s="3"/>
      <c r="H175" s="3"/>
      <c r="I175" s="1">
        <f>SUM(G178:G185)</f>
        <v>3982</v>
      </c>
    </row>
    <row r="176" spans="1:9" x14ac:dyDescent="0.25">
      <c r="A176" t="s">
        <v>1</v>
      </c>
      <c r="B176" t="s">
        <v>2</v>
      </c>
      <c r="C176" t="s">
        <v>3</v>
      </c>
      <c r="E176" t="s">
        <v>4</v>
      </c>
      <c r="F176" t="s">
        <v>5</v>
      </c>
      <c r="G176" s="1" t="s">
        <v>364</v>
      </c>
      <c r="H176" t="s">
        <v>6</v>
      </c>
      <c r="I176" t="s">
        <v>7</v>
      </c>
    </row>
    <row r="177" spans="1:9" x14ac:dyDescent="0.25">
      <c r="A177" t="s">
        <v>354</v>
      </c>
      <c r="B177" t="s">
        <v>356</v>
      </c>
      <c r="C177" t="s">
        <v>357</v>
      </c>
      <c r="D177" t="s">
        <v>358</v>
      </c>
      <c r="E177" t="s">
        <v>359</v>
      </c>
      <c r="F177" t="s">
        <v>360</v>
      </c>
      <c r="G177" t="s">
        <v>361</v>
      </c>
      <c r="H177" t="s">
        <v>362</v>
      </c>
      <c r="I177" t="s">
        <v>363</v>
      </c>
    </row>
    <row r="178" spans="1:9" x14ac:dyDescent="0.25">
      <c r="A178" t="s">
        <v>230</v>
      </c>
      <c r="B178" t="s">
        <v>231</v>
      </c>
      <c r="C178" t="s">
        <v>18</v>
      </c>
      <c r="E178" t="s">
        <v>34</v>
      </c>
      <c r="F178" t="s">
        <v>12</v>
      </c>
      <c r="G178" s="1">
        <v>573</v>
      </c>
      <c r="H178" t="s">
        <v>232</v>
      </c>
      <c r="I178">
        <v>573</v>
      </c>
    </row>
    <row r="179" spans="1:9" x14ac:dyDescent="0.25">
      <c r="A179" t="s">
        <v>260</v>
      </c>
      <c r="B179" t="s">
        <v>261</v>
      </c>
      <c r="C179" t="s">
        <v>18</v>
      </c>
      <c r="E179" t="s">
        <v>19</v>
      </c>
      <c r="F179" t="s">
        <v>12</v>
      </c>
      <c r="G179" s="1">
        <v>523</v>
      </c>
      <c r="H179" t="s">
        <v>262</v>
      </c>
      <c r="I179">
        <v>523</v>
      </c>
    </row>
    <row r="180" spans="1:9" x14ac:dyDescent="0.25">
      <c r="A180" t="s">
        <v>247</v>
      </c>
      <c r="B180" t="s">
        <v>248</v>
      </c>
      <c r="C180" t="s">
        <v>10</v>
      </c>
      <c r="E180" t="s">
        <v>11</v>
      </c>
      <c r="F180" t="s">
        <v>12</v>
      </c>
      <c r="G180" s="1">
        <v>515</v>
      </c>
      <c r="H180" t="s">
        <v>249</v>
      </c>
      <c r="I180">
        <v>515</v>
      </c>
    </row>
    <row r="181" spans="1:9" x14ac:dyDescent="0.25">
      <c r="A181" t="s">
        <v>230</v>
      </c>
      <c r="B181" t="s">
        <v>231</v>
      </c>
      <c r="C181" t="s">
        <v>18</v>
      </c>
      <c r="E181" t="s">
        <v>14</v>
      </c>
      <c r="F181" t="s">
        <v>12</v>
      </c>
      <c r="G181" s="1">
        <v>502</v>
      </c>
      <c r="H181" t="s">
        <v>233</v>
      </c>
      <c r="I181">
        <v>502</v>
      </c>
    </row>
    <row r="182" spans="1:9" x14ac:dyDescent="0.25">
      <c r="A182" t="s">
        <v>243</v>
      </c>
      <c r="B182" t="s">
        <v>244</v>
      </c>
      <c r="C182" t="s">
        <v>10</v>
      </c>
      <c r="E182" t="s">
        <v>11</v>
      </c>
      <c r="F182" t="s">
        <v>12</v>
      </c>
      <c r="G182" s="1">
        <v>472</v>
      </c>
      <c r="H182" t="s">
        <v>245</v>
      </c>
      <c r="I182">
        <v>472</v>
      </c>
    </row>
    <row r="183" spans="1:9" x14ac:dyDescent="0.25">
      <c r="A183" t="s">
        <v>237</v>
      </c>
      <c r="B183" t="s">
        <v>238</v>
      </c>
      <c r="C183" t="s">
        <v>18</v>
      </c>
      <c r="E183" t="s">
        <v>14</v>
      </c>
      <c r="F183" t="s">
        <v>12</v>
      </c>
      <c r="G183" s="1">
        <v>471</v>
      </c>
      <c r="H183" t="s">
        <v>239</v>
      </c>
      <c r="I183">
        <v>471</v>
      </c>
    </row>
    <row r="184" spans="1:9" x14ac:dyDescent="0.25">
      <c r="A184" t="s">
        <v>237</v>
      </c>
      <c r="B184" t="s">
        <v>238</v>
      </c>
      <c r="C184" t="s">
        <v>18</v>
      </c>
      <c r="E184" t="s">
        <v>24</v>
      </c>
      <c r="F184" t="s">
        <v>12</v>
      </c>
      <c r="G184" s="1">
        <v>470</v>
      </c>
      <c r="H184" t="s">
        <v>240</v>
      </c>
      <c r="I184">
        <v>470</v>
      </c>
    </row>
    <row r="185" spans="1:9" x14ac:dyDescent="0.25">
      <c r="A185" t="s">
        <v>243</v>
      </c>
      <c r="B185" t="s">
        <v>244</v>
      </c>
      <c r="C185" t="s">
        <v>10</v>
      </c>
      <c r="E185" t="s">
        <v>14</v>
      </c>
      <c r="F185" t="s">
        <v>12</v>
      </c>
      <c r="G185" s="1">
        <v>456</v>
      </c>
      <c r="H185" t="s">
        <v>246</v>
      </c>
      <c r="I185">
        <v>456</v>
      </c>
    </row>
    <row r="186" spans="1:9" x14ac:dyDescent="0.25">
      <c r="A186" t="s">
        <v>251</v>
      </c>
      <c r="B186" t="s">
        <v>252</v>
      </c>
      <c r="C186" t="s">
        <v>10</v>
      </c>
      <c r="E186" t="s">
        <v>11</v>
      </c>
      <c r="F186" t="s">
        <v>12</v>
      </c>
      <c r="H186" t="s">
        <v>253</v>
      </c>
      <c r="I186">
        <v>439</v>
      </c>
    </row>
    <row r="187" spans="1:9" x14ac:dyDescent="0.25">
      <c r="A187" t="s">
        <v>264</v>
      </c>
      <c r="B187" t="s">
        <v>265</v>
      </c>
      <c r="C187" t="s">
        <v>10</v>
      </c>
      <c r="E187" t="s">
        <v>72</v>
      </c>
      <c r="F187" t="s">
        <v>12</v>
      </c>
      <c r="H187" t="s">
        <v>266</v>
      </c>
      <c r="I187">
        <v>427</v>
      </c>
    </row>
    <row r="188" spans="1:9" x14ac:dyDescent="0.25">
      <c r="A188" t="s">
        <v>247</v>
      </c>
      <c r="B188" t="s">
        <v>248</v>
      </c>
      <c r="C188" t="s">
        <v>10</v>
      </c>
      <c r="E188" t="s">
        <v>14</v>
      </c>
      <c r="F188" t="s">
        <v>12</v>
      </c>
      <c r="H188" t="s">
        <v>250</v>
      </c>
      <c r="I188">
        <v>425</v>
      </c>
    </row>
    <row r="189" spans="1:9" x14ac:dyDescent="0.25">
      <c r="A189" t="s">
        <v>260</v>
      </c>
      <c r="B189" t="s">
        <v>261</v>
      </c>
      <c r="C189" t="s">
        <v>18</v>
      </c>
      <c r="E189" t="s">
        <v>14</v>
      </c>
      <c r="F189" t="s">
        <v>12</v>
      </c>
      <c r="H189" t="s">
        <v>263</v>
      </c>
      <c r="I189">
        <v>422</v>
      </c>
    </row>
    <row r="190" spans="1:9" x14ac:dyDescent="0.25">
      <c r="A190" t="s">
        <v>251</v>
      </c>
      <c r="B190" t="s">
        <v>252</v>
      </c>
      <c r="C190" t="s">
        <v>10</v>
      </c>
      <c r="E190" t="s">
        <v>14</v>
      </c>
      <c r="F190" t="s">
        <v>12</v>
      </c>
      <c r="H190" t="s">
        <v>254</v>
      </c>
      <c r="I190">
        <v>406</v>
      </c>
    </row>
    <row r="191" spans="1:9" x14ac:dyDescent="0.25">
      <c r="A191" t="s">
        <v>234</v>
      </c>
      <c r="B191" t="s">
        <v>235</v>
      </c>
      <c r="C191" t="s">
        <v>10</v>
      </c>
      <c r="E191" t="s">
        <v>14</v>
      </c>
      <c r="F191" t="s">
        <v>12</v>
      </c>
      <c r="H191" t="s">
        <v>236</v>
      </c>
      <c r="I191">
        <v>375</v>
      </c>
    </row>
    <row r="192" spans="1:9" x14ac:dyDescent="0.25">
      <c r="A192" t="s">
        <v>255</v>
      </c>
      <c r="B192" t="s">
        <v>256</v>
      </c>
      <c r="C192" t="s">
        <v>10</v>
      </c>
      <c r="E192" t="s">
        <v>14</v>
      </c>
      <c r="F192" t="s">
        <v>12</v>
      </c>
      <c r="H192" t="s">
        <v>232</v>
      </c>
      <c r="I192">
        <v>334</v>
      </c>
    </row>
    <row r="193" spans="1:9" x14ac:dyDescent="0.25">
      <c r="A193" t="s">
        <v>255</v>
      </c>
      <c r="B193" t="s">
        <v>256</v>
      </c>
      <c r="C193" t="s">
        <v>10</v>
      </c>
      <c r="E193" t="s">
        <v>11</v>
      </c>
      <c r="F193" t="s">
        <v>12</v>
      </c>
      <c r="H193" t="s">
        <v>257</v>
      </c>
      <c r="I193">
        <v>239</v>
      </c>
    </row>
    <row r="194" spans="1:9" x14ac:dyDescent="0.25">
      <c r="A194" t="s">
        <v>228</v>
      </c>
      <c r="B194" t="s">
        <v>229</v>
      </c>
      <c r="C194" t="s">
        <v>18</v>
      </c>
      <c r="E194" t="s">
        <v>41</v>
      </c>
      <c r="F194" t="s">
        <v>12</v>
      </c>
      <c r="I194">
        <v>0</v>
      </c>
    </row>
    <row r="195" spans="1:9" x14ac:dyDescent="0.25">
      <c r="A195" t="s">
        <v>228</v>
      </c>
      <c r="B195" t="s">
        <v>229</v>
      </c>
      <c r="C195" t="s">
        <v>18</v>
      </c>
      <c r="E195" t="s">
        <v>14</v>
      </c>
      <c r="F195" t="s">
        <v>12</v>
      </c>
      <c r="I195">
        <v>0</v>
      </c>
    </row>
    <row r="196" spans="1:9" x14ac:dyDescent="0.25">
      <c r="A196" t="s">
        <v>234</v>
      </c>
      <c r="B196" t="s">
        <v>235</v>
      </c>
      <c r="C196" t="s">
        <v>10</v>
      </c>
      <c r="E196" t="s">
        <v>26</v>
      </c>
      <c r="F196" t="s">
        <v>12</v>
      </c>
      <c r="I196">
        <v>0</v>
      </c>
    </row>
    <row r="197" spans="1:9" x14ac:dyDescent="0.25">
      <c r="A197" t="s">
        <v>241</v>
      </c>
      <c r="B197" t="s">
        <v>242</v>
      </c>
      <c r="C197" t="s">
        <v>10</v>
      </c>
      <c r="E197" t="s">
        <v>14</v>
      </c>
      <c r="F197" t="s">
        <v>12</v>
      </c>
      <c r="I197">
        <v>0</v>
      </c>
    </row>
    <row r="198" spans="1:9" x14ac:dyDescent="0.25">
      <c r="A198" t="s">
        <v>241</v>
      </c>
      <c r="B198" t="s">
        <v>242</v>
      </c>
      <c r="C198" t="s">
        <v>10</v>
      </c>
      <c r="E198" t="s">
        <v>11</v>
      </c>
      <c r="F198" t="s">
        <v>12</v>
      </c>
      <c r="I198">
        <v>0</v>
      </c>
    </row>
    <row r="199" spans="1:9" x14ac:dyDescent="0.25">
      <c r="A199" t="s">
        <v>258</v>
      </c>
      <c r="B199" t="s">
        <v>259</v>
      </c>
      <c r="C199" t="s">
        <v>10</v>
      </c>
      <c r="E199" t="s">
        <v>14</v>
      </c>
      <c r="F199" t="s">
        <v>12</v>
      </c>
      <c r="I199">
        <v>0</v>
      </c>
    </row>
    <row r="200" spans="1:9" x14ac:dyDescent="0.25">
      <c r="A200" t="s">
        <v>258</v>
      </c>
      <c r="B200" t="s">
        <v>259</v>
      </c>
      <c r="C200" t="s">
        <v>10</v>
      </c>
      <c r="E200" t="s">
        <v>11</v>
      </c>
      <c r="F200" t="s">
        <v>12</v>
      </c>
      <c r="I200">
        <v>0</v>
      </c>
    </row>
    <row r="201" spans="1:9" x14ac:dyDescent="0.25">
      <c r="A201" t="s">
        <v>264</v>
      </c>
      <c r="B201" t="s">
        <v>267</v>
      </c>
      <c r="C201" t="s">
        <v>18</v>
      </c>
      <c r="E201" t="s">
        <v>68</v>
      </c>
      <c r="F201" t="s">
        <v>12</v>
      </c>
      <c r="I201">
        <v>0</v>
      </c>
    </row>
    <row r="203" spans="1:9" x14ac:dyDescent="0.25">
      <c r="A203" s="3">
        <v>10</v>
      </c>
      <c r="B203" s="3"/>
      <c r="C203" s="3"/>
      <c r="D203" s="3"/>
      <c r="E203" s="3"/>
      <c r="F203" s="3" t="s">
        <v>334</v>
      </c>
      <c r="G203" s="3"/>
      <c r="H203" s="3"/>
      <c r="I203" s="1">
        <f>SUM(Tabella13[Colonna7])</f>
        <v>3013</v>
      </c>
    </row>
    <row r="204" spans="1:9" x14ac:dyDescent="0.25">
      <c r="A204" t="s">
        <v>1</v>
      </c>
      <c r="B204" t="s">
        <v>2</v>
      </c>
      <c r="C204" t="s">
        <v>3</v>
      </c>
      <c r="E204" t="s">
        <v>4</v>
      </c>
      <c r="F204" t="s">
        <v>5</v>
      </c>
      <c r="G204" s="1" t="s">
        <v>364</v>
      </c>
      <c r="H204" t="s">
        <v>6</v>
      </c>
      <c r="I204" t="s">
        <v>7</v>
      </c>
    </row>
    <row r="205" spans="1:9" x14ac:dyDescent="0.25">
      <c r="A205" t="s">
        <v>354</v>
      </c>
      <c r="B205" t="s">
        <v>356</v>
      </c>
      <c r="C205" t="s">
        <v>357</v>
      </c>
      <c r="D205" t="s">
        <v>358</v>
      </c>
      <c r="E205" t="s">
        <v>359</v>
      </c>
      <c r="F205" t="s">
        <v>360</v>
      </c>
      <c r="G205" t="s">
        <v>361</v>
      </c>
      <c r="H205" t="s">
        <v>362</v>
      </c>
      <c r="I205" t="s">
        <v>363</v>
      </c>
    </row>
    <row r="206" spans="1:9" x14ac:dyDescent="0.25">
      <c r="A206" t="s">
        <v>343</v>
      </c>
      <c r="B206" t="s">
        <v>344</v>
      </c>
      <c r="C206" t="s">
        <v>10</v>
      </c>
      <c r="E206" t="s">
        <v>14</v>
      </c>
      <c r="F206" t="s">
        <v>12</v>
      </c>
      <c r="G206" s="1">
        <v>566</v>
      </c>
      <c r="H206" t="s">
        <v>345</v>
      </c>
      <c r="I206">
        <v>566</v>
      </c>
    </row>
    <row r="207" spans="1:9" x14ac:dyDescent="0.25">
      <c r="A207" t="s">
        <v>339</v>
      </c>
      <c r="B207" t="s">
        <v>340</v>
      </c>
      <c r="C207" t="s">
        <v>18</v>
      </c>
      <c r="E207" t="s">
        <v>57</v>
      </c>
      <c r="F207" t="s">
        <v>12</v>
      </c>
      <c r="G207" s="1">
        <v>563</v>
      </c>
      <c r="H207" t="s">
        <v>341</v>
      </c>
      <c r="I207">
        <v>563</v>
      </c>
    </row>
    <row r="208" spans="1:9" x14ac:dyDescent="0.25">
      <c r="A208" t="s">
        <v>343</v>
      </c>
      <c r="B208" t="s">
        <v>344</v>
      </c>
      <c r="C208" t="s">
        <v>10</v>
      </c>
      <c r="E208" t="s">
        <v>11</v>
      </c>
      <c r="F208" t="s">
        <v>12</v>
      </c>
      <c r="G208" s="1">
        <v>536</v>
      </c>
      <c r="H208" t="s">
        <v>346</v>
      </c>
      <c r="I208">
        <v>536</v>
      </c>
    </row>
    <row r="209" spans="1:9" x14ac:dyDescent="0.25">
      <c r="A209" t="s">
        <v>335</v>
      </c>
      <c r="B209" t="s">
        <v>336</v>
      </c>
      <c r="C209" t="s">
        <v>10</v>
      </c>
      <c r="E209" t="s">
        <v>11</v>
      </c>
      <c r="F209" t="s">
        <v>12</v>
      </c>
      <c r="G209" s="1">
        <v>475</v>
      </c>
      <c r="H209" t="s">
        <v>337</v>
      </c>
      <c r="I209">
        <v>475</v>
      </c>
    </row>
    <row r="210" spans="1:9" x14ac:dyDescent="0.25">
      <c r="A210" t="s">
        <v>339</v>
      </c>
      <c r="B210" t="s">
        <v>340</v>
      </c>
      <c r="C210" t="s">
        <v>18</v>
      </c>
      <c r="E210" t="s">
        <v>41</v>
      </c>
      <c r="F210" t="s">
        <v>12</v>
      </c>
      <c r="G210" s="1">
        <v>450</v>
      </c>
      <c r="H210" t="s">
        <v>342</v>
      </c>
      <c r="I210">
        <v>450</v>
      </c>
    </row>
    <row r="211" spans="1:9" x14ac:dyDescent="0.25">
      <c r="A211" t="s">
        <v>335</v>
      </c>
      <c r="B211" t="s">
        <v>336</v>
      </c>
      <c r="C211" t="s">
        <v>10</v>
      </c>
      <c r="E211" t="s">
        <v>57</v>
      </c>
      <c r="F211" t="s">
        <v>12</v>
      </c>
      <c r="G211" s="1">
        <v>423</v>
      </c>
      <c r="H211" t="s">
        <v>338</v>
      </c>
      <c r="I211">
        <v>423</v>
      </c>
    </row>
    <row r="213" spans="1:9" x14ac:dyDescent="0.25">
      <c r="A213" s="3">
        <v>11</v>
      </c>
      <c r="B213" s="3"/>
      <c r="C213" s="3"/>
      <c r="D213" s="3"/>
      <c r="E213" s="3"/>
      <c r="F213" s="3" t="s">
        <v>347</v>
      </c>
      <c r="G213" s="3"/>
      <c r="H213" s="3"/>
      <c r="I213" s="1">
        <f>SUM(Tabella14[Colonna7])</f>
        <v>2089</v>
      </c>
    </row>
    <row r="214" spans="1:9" x14ac:dyDescent="0.25">
      <c r="A214" t="s">
        <v>1</v>
      </c>
      <c r="B214" t="s">
        <v>2</v>
      </c>
      <c r="C214" t="s">
        <v>3</v>
      </c>
      <c r="E214" t="s">
        <v>4</v>
      </c>
      <c r="F214" t="s">
        <v>5</v>
      </c>
      <c r="G214" s="1" t="s">
        <v>364</v>
      </c>
      <c r="H214" t="s">
        <v>6</v>
      </c>
      <c r="I214" t="s">
        <v>7</v>
      </c>
    </row>
    <row r="215" spans="1:9" x14ac:dyDescent="0.25">
      <c r="A215" t="s">
        <v>354</v>
      </c>
      <c r="B215" t="s">
        <v>356</v>
      </c>
      <c r="C215" t="s">
        <v>357</v>
      </c>
      <c r="D215" t="s">
        <v>358</v>
      </c>
      <c r="E215" t="s">
        <v>359</v>
      </c>
      <c r="F215" t="s">
        <v>360</v>
      </c>
      <c r="G215" t="s">
        <v>361</v>
      </c>
      <c r="H215" t="s">
        <v>362</v>
      </c>
      <c r="I215" t="s">
        <v>363</v>
      </c>
    </row>
    <row r="216" spans="1:9" x14ac:dyDescent="0.25">
      <c r="A216" t="s">
        <v>352</v>
      </c>
      <c r="B216" t="s">
        <v>353</v>
      </c>
      <c r="C216" t="s">
        <v>10</v>
      </c>
      <c r="E216" t="s">
        <v>57</v>
      </c>
      <c r="F216" t="s">
        <v>12</v>
      </c>
      <c r="G216" s="1">
        <v>707</v>
      </c>
      <c r="H216" t="s">
        <v>173</v>
      </c>
      <c r="I216">
        <v>707</v>
      </c>
    </row>
    <row r="217" spans="1:9" x14ac:dyDescent="0.25">
      <c r="A217" t="s">
        <v>352</v>
      </c>
      <c r="B217" t="s">
        <v>353</v>
      </c>
      <c r="C217" t="s">
        <v>10</v>
      </c>
      <c r="E217" t="s">
        <v>24</v>
      </c>
      <c r="F217" t="s">
        <v>12</v>
      </c>
      <c r="G217" s="1">
        <v>564</v>
      </c>
      <c r="H217" t="s">
        <v>355</v>
      </c>
      <c r="I217">
        <v>564</v>
      </c>
    </row>
    <row r="218" spans="1:9" x14ac:dyDescent="0.25">
      <c r="A218" t="s">
        <v>348</v>
      </c>
      <c r="B218" t="s">
        <v>349</v>
      </c>
      <c r="C218" t="s">
        <v>10</v>
      </c>
      <c r="E218" t="s">
        <v>11</v>
      </c>
      <c r="F218" t="s">
        <v>12</v>
      </c>
      <c r="G218" s="1">
        <v>433</v>
      </c>
      <c r="H218" t="s">
        <v>350</v>
      </c>
      <c r="I218">
        <v>433</v>
      </c>
    </row>
    <row r="219" spans="1:9" x14ac:dyDescent="0.25">
      <c r="A219" t="s">
        <v>348</v>
      </c>
      <c r="B219" t="s">
        <v>349</v>
      </c>
      <c r="C219" t="s">
        <v>10</v>
      </c>
      <c r="E219" t="s">
        <v>14</v>
      </c>
      <c r="F219" t="s">
        <v>12</v>
      </c>
      <c r="G219" s="1">
        <v>385</v>
      </c>
      <c r="H219" t="s">
        <v>351</v>
      </c>
      <c r="I219">
        <v>385</v>
      </c>
    </row>
  </sheetData>
  <sheetProtection algorithmName="SHA-512" hashValue="616INhSIodb8jJb/y/1/5EVB12q3gJQ2hvbSKlrJIbYEh3bEknYSdUzqeRJVzpqRU7xAlmZaYzyJE5o+enRjQA==" saltValue="R8PZuTJozMVc/cNHtXFVwQ==" spinCount="100000" sheet="1" objects="1" scenarios="1"/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46"/>
  <sheetViews>
    <sheetView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149</v>
      </c>
      <c r="G2" s="3"/>
      <c r="H2" s="3"/>
      <c r="I2" s="1">
        <f>SUM(G5:G12)</f>
        <v>6000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410</v>
      </c>
      <c r="B5" t="s">
        <v>411</v>
      </c>
      <c r="C5" t="s">
        <v>10</v>
      </c>
      <c r="E5" t="s">
        <v>419</v>
      </c>
      <c r="F5" t="s">
        <v>12</v>
      </c>
      <c r="G5" s="2">
        <v>750</v>
      </c>
      <c r="H5" t="s">
        <v>421</v>
      </c>
      <c r="I5">
        <v>1001</v>
      </c>
    </row>
    <row r="6" spans="1:9" x14ac:dyDescent="0.25">
      <c r="A6" t="s">
        <v>406</v>
      </c>
      <c r="B6" t="s">
        <v>407</v>
      </c>
      <c r="C6" t="s">
        <v>10</v>
      </c>
      <c r="E6" t="s">
        <v>419</v>
      </c>
      <c r="F6" t="s">
        <v>12</v>
      </c>
      <c r="G6" s="2">
        <v>750</v>
      </c>
      <c r="H6" t="s">
        <v>21</v>
      </c>
      <c r="I6">
        <v>815</v>
      </c>
    </row>
    <row r="7" spans="1:9" x14ac:dyDescent="0.25">
      <c r="A7" t="s">
        <v>413</v>
      </c>
      <c r="B7" t="s">
        <v>414</v>
      </c>
      <c r="C7" t="s">
        <v>10</v>
      </c>
      <c r="E7" t="s">
        <v>408</v>
      </c>
      <c r="F7" t="s">
        <v>12</v>
      </c>
      <c r="G7" s="2">
        <v>750</v>
      </c>
      <c r="H7" t="s">
        <v>415</v>
      </c>
      <c r="I7">
        <v>790</v>
      </c>
    </row>
    <row r="8" spans="1:9" x14ac:dyDescent="0.25">
      <c r="A8" t="s">
        <v>400</v>
      </c>
      <c r="B8" t="s">
        <v>401</v>
      </c>
      <c r="C8" t="s">
        <v>18</v>
      </c>
      <c r="E8" t="s">
        <v>34</v>
      </c>
      <c r="F8" t="s">
        <v>12</v>
      </c>
      <c r="G8" s="2">
        <v>750</v>
      </c>
      <c r="H8" t="s">
        <v>162</v>
      </c>
      <c r="I8">
        <v>787</v>
      </c>
    </row>
    <row r="9" spans="1:9" x14ac:dyDescent="0.25">
      <c r="A9" t="s">
        <v>389</v>
      </c>
      <c r="B9" t="s">
        <v>390</v>
      </c>
      <c r="C9" t="s">
        <v>18</v>
      </c>
      <c r="E9" t="s">
        <v>34</v>
      </c>
      <c r="F9" t="s">
        <v>12</v>
      </c>
      <c r="G9" s="2">
        <v>750</v>
      </c>
      <c r="H9" t="s">
        <v>402</v>
      </c>
      <c r="I9">
        <v>779</v>
      </c>
    </row>
    <row r="10" spans="1:9" x14ac:dyDescent="0.25">
      <c r="A10" t="s">
        <v>150</v>
      </c>
      <c r="B10" t="s">
        <v>404</v>
      </c>
      <c r="C10" t="s">
        <v>18</v>
      </c>
      <c r="E10" t="s">
        <v>68</v>
      </c>
      <c r="F10" t="s">
        <v>12</v>
      </c>
      <c r="G10" s="2">
        <v>750</v>
      </c>
      <c r="H10" t="s">
        <v>405</v>
      </c>
      <c r="I10">
        <v>766</v>
      </c>
    </row>
    <row r="11" spans="1:9" x14ac:dyDescent="0.25">
      <c r="A11" t="s">
        <v>175</v>
      </c>
      <c r="B11" t="s">
        <v>176</v>
      </c>
      <c r="C11" t="s">
        <v>18</v>
      </c>
      <c r="E11" t="s">
        <v>394</v>
      </c>
      <c r="F11" t="s">
        <v>12</v>
      </c>
      <c r="G11" s="2">
        <v>750</v>
      </c>
      <c r="H11" t="s">
        <v>395</v>
      </c>
      <c r="I11">
        <v>754</v>
      </c>
    </row>
    <row r="12" spans="1:9" x14ac:dyDescent="0.25">
      <c r="A12" t="s">
        <v>171</v>
      </c>
      <c r="B12" t="s">
        <v>172</v>
      </c>
      <c r="C12" t="s">
        <v>10</v>
      </c>
      <c r="E12" t="s">
        <v>419</v>
      </c>
      <c r="F12" t="s">
        <v>12</v>
      </c>
      <c r="G12" s="2">
        <v>750</v>
      </c>
      <c r="H12" t="s">
        <v>420</v>
      </c>
      <c r="I12">
        <v>753</v>
      </c>
    </row>
    <row r="13" spans="1:9" x14ac:dyDescent="0.25">
      <c r="A13" t="s">
        <v>410</v>
      </c>
      <c r="B13" t="s">
        <v>411</v>
      </c>
      <c r="C13" t="s">
        <v>10</v>
      </c>
      <c r="E13" t="s">
        <v>408</v>
      </c>
      <c r="F13" t="s">
        <v>12</v>
      </c>
      <c r="H13" t="s">
        <v>262</v>
      </c>
      <c r="I13">
        <v>750</v>
      </c>
    </row>
    <row r="14" spans="1:9" x14ac:dyDescent="0.25">
      <c r="A14" t="s">
        <v>413</v>
      </c>
      <c r="B14" t="s">
        <v>414</v>
      </c>
      <c r="C14" t="s">
        <v>10</v>
      </c>
      <c r="E14" t="s">
        <v>418</v>
      </c>
      <c r="F14" t="s">
        <v>12</v>
      </c>
      <c r="H14" t="s">
        <v>377</v>
      </c>
      <c r="I14">
        <v>737</v>
      </c>
    </row>
    <row r="15" spans="1:9" x14ac:dyDescent="0.25">
      <c r="A15" t="s">
        <v>175</v>
      </c>
      <c r="B15" t="s">
        <v>176</v>
      </c>
      <c r="C15" t="s">
        <v>18</v>
      </c>
      <c r="E15" t="s">
        <v>387</v>
      </c>
      <c r="F15" t="s">
        <v>12</v>
      </c>
      <c r="H15" t="s">
        <v>374</v>
      </c>
      <c r="I15">
        <v>734</v>
      </c>
    </row>
    <row r="16" spans="1:9" x14ac:dyDescent="0.25">
      <c r="A16" t="s">
        <v>406</v>
      </c>
      <c r="B16" t="s">
        <v>407</v>
      </c>
      <c r="C16" t="s">
        <v>10</v>
      </c>
      <c r="E16" t="s">
        <v>408</v>
      </c>
      <c r="F16" t="s">
        <v>12</v>
      </c>
      <c r="H16" t="s">
        <v>409</v>
      </c>
      <c r="I16">
        <v>734</v>
      </c>
    </row>
    <row r="17" spans="1:9" x14ac:dyDescent="0.25">
      <c r="A17" t="s">
        <v>164</v>
      </c>
      <c r="B17" t="s">
        <v>165</v>
      </c>
      <c r="C17" t="s">
        <v>18</v>
      </c>
      <c r="E17" t="s">
        <v>392</v>
      </c>
      <c r="F17" t="s">
        <v>12</v>
      </c>
      <c r="H17" t="s">
        <v>393</v>
      </c>
      <c r="I17">
        <v>718</v>
      </c>
    </row>
    <row r="18" spans="1:9" x14ac:dyDescent="0.25">
      <c r="A18" t="s">
        <v>164</v>
      </c>
      <c r="B18" t="s">
        <v>165</v>
      </c>
      <c r="C18" t="s">
        <v>18</v>
      </c>
      <c r="E18" t="s">
        <v>387</v>
      </c>
      <c r="F18" t="s">
        <v>12</v>
      </c>
      <c r="H18" t="s">
        <v>388</v>
      </c>
      <c r="I18">
        <v>658</v>
      </c>
    </row>
    <row r="19" spans="1:9" x14ac:dyDescent="0.25">
      <c r="A19" t="s">
        <v>400</v>
      </c>
      <c r="B19" t="s">
        <v>401</v>
      </c>
      <c r="C19" t="s">
        <v>18</v>
      </c>
      <c r="E19" t="s">
        <v>398</v>
      </c>
      <c r="F19" t="s">
        <v>12</v>
      </c>
      <c r="H19" t="s">
        <v>109</v>
      </c>
      <c r="I19">
        <v>640</v>
      </c>
    </row>
    <row r="20" spans="1:9" x14ac:dyDescent="0.25">
      <c r="A20" t="s">
        <v>150</v>
      </c>
      <c r="B20" t="s">
        <v>430</v>
      </c>
      <c r="C20" t="s">
        <v>10</v>
      </c>
      <c r="E20" t="s">
        <v>72</v>
      </c>
      <c r="F20" t="s">
        <v>12</v>
      </c>
      <c r="H20" t="s">
        <v>431</v>
      </c>
      <c r="I20">
        <v>634</v>
      </c>
    </row>
    <row r="21" spans="1:9" x14ac:dyDescent="0.25">
      <c r="A21" t="s">
        <v>396</v>
      </c>
      <c r="B21" t="s">
        <v>397</v>
      </c>
      <c r="C21" t="s">
        <v>18</v>
      </c>
      <c r="E21" t="s">
        <v>398</v>
      </c>
      <c r="F21" t="s">
        <v>12</v>
      </c>
      <c r="H21" t="s">
        <v>399</v>
      </c>
      <c r="I21">
        <v>629</v>
      </c>
    </row>
    <row r="22" spans="1:9" x14ac:dyDescent="0.25">
      <c r="A22" t="s">
        <v>416</v>
      </c>
      <c r="B22" t="s">
        <v>417</v>
      </c>
      <c r="C22" t="s">
        <v>10</v>
      </c>
      <c r="E22" t="s">
        <v>408</v>
      </c>
      <c r="F22" t="s">
        <v>12</v>
      </c>
      <c r="H22" t="s">
        <v>223</v>
      </c>
      <c r="I22">
        <v>622</v>
      </c>
    </row>
    <row r="23" spans="1:9" x14ac:dyDescent="0.25">
      <c r="A23" t="s">
        <v>171</v>
      </c>
      <c r="B23" t="s">
        <v>172</v>
      </c>
      <c r="C23" t="s">
        <v>10</v>
      </c>
      <c r="E23" t="s">
        <v>408</v>
      </c>
      <c r="F23" t="s">
        <v>12</v>
      </c>
      <c r="H23" t="s">
        <v>412</v>
      </c>
      <c r="I23">
        <v>600</v>
      </c>
    </row>
    <row r="24" spans="1:9" x14ac:dyDescent="0.25">
      <c r="A24" t="s">
        <v>389</v>
      </c>
      <c r="B24" t="s">
        <v>390</v>
      </c>
      <c r="C24" t="s">
        <v>18</v>
      </c>
      <c r="E24" t="s">
        <v>387</v>
      </c>
      <c r="F24" t="s">
        <v>12</v>
      </c>
      <c r="H24" t="s">
        <v>391</v>
      </c>
      <c r="I24">
        <v>595</v>
      </c>
    </row>
    <row r="25" spans="1:9" x14ac:dyDescent="0.25">
      <c r="A25" t="s">
        <v>185</v>
      </c>
      <c r="B25" t="s">
        <v>186</v>
      </c>
      <c r="C25" t="s">
        <v>10</v>
      </c>
      <c r="E25" t="s">
        <v>422</v>
      </c>
      <c r="F25" t="s">
        <v>12</v>
      </c>
      <c r="H25" t="s">
        <v>425</v>
      </c>
      <c r="I25">
        <v>581</v>
      </c>
    </row>
    <row r="26" spans="1:9" x14ac:dyDescent="0.25">
      <c r="A26" t="s">
        <v>396</v>
      </c>
      <c r="B26" t="s">
        <v>397</v>
      </c>
      <c r="C26" t="s">
        <v>18</v>
      </c>
      <c r="E26" t="s">
        <v>19</v>
      </c>
      <c r="F26" t="s">
        <v>12</v>
      </c>
      <c r="H26" t="s">
        <v>370</v>
      </c>
      <c r="I26">
        <v>560</v>
      </c>
    </row>
    <row r="27" spans="1:9" x14ac:dyDescent="0.25">
      <c r="A27" t="s">
        <v>426</v>
      </c>
      <c r="B27" t="s">
        <v>427</v>
      </c>
      <c r="C27" t="s">
        <v>10</v>
      </c>
      <c r="E27" t="s">
        <v>11</v>
      </c>
      <c r="F27" t="s">
        <v>12</v>
      </c>
      <c r="H27" t="s">
        <v>428</v>
      </c>
      <c r="I27">
        <v>533</v>
      </c>
    </row>
    <row r="28" spans="1:9" x14ac:dyDescent="0.25">
      <c r="A28" t="s">
        <v>167</v>
      </c>
      <c r="B28" t="s">
        <v>168</v>
      </c>
      <c r="C28" t="s">
        <v>18</v>
      </c>
      <c r="E28" t="s">
        <v>398</v>
      </c>
      <c r="F28" t="s">
        <v>12</v>
      </c>
      <c r="H28" t="s">
        <v>402</v>
      </c>
      <c r="I28">
        <v>531</v>
      </c>
    </row>
    <row r="29" spans="1:9" x14ac:dyDescent="0.25">
      <c r="A29" t="s">
        <v>416</v>
      </c>
      <c r="B29" t="s">
        <v>417</v>
      </c>
      <c r="C29" t="s">
        <v>10</v>
      </c>
      <c r="E29" t="s">
        <v>26</v>
      </c>
      <c r="F29" t="s">
        <v>12</v>
      </c>
      <c r="H29" t="s">
        <v>272</v>
      </c>
      <c r="I29">
        <v>523</v>
      </c>
    </row>
    <row r="30" spans="1:9" x14ac:dyDescent="0.25">
      <c r="A30" t="s">
        <v>167</v>
      </c>
      <c r="B30" t="s">
        <v>168</v>
      </c>
      <c r="C30" t="s">
        <v>18</v>
      </c>
      <c r="E30" t="s">
        <v>19</v>
      </c>
      <c r="F30" t="s">
        <v>12</v>
      </c>
      <c r="H30" t="s">
        <v>403</v>
      </c>
      <c r="I30">
        <v>493</v>
      </c>
    </row>
    <row r="31" spans="1:9" x14ac:dyDescent="0.25">
      <c r="A31" t="s">
        <v>160</v>
      </c>
      <c r="B31" t="s">
        <v>161</v>
      </c>
      <c r="C31" t="s">
        <v>10</v>
      </c>
      <c r="E31" t="s">
        <v>422</v>
      </c>
      <c r="F31" t="s">
        <v>12</v>
      </c>
      <c r="H31" t="s">
        <v>246</v>
      </c>
      <c r="I31">
        <v>456</v>
      </c>
    </row>
    <row r="32" spans="1:9" x14ac:dyDescent="0.25">
      <c r="A32" t="s">
        <v>160</v>
      </c>
      <c r="B32" t="s">
        <v>161</v>
      </c>
      <c r="C32" t="s">
        <v>10</v>
      </c>
      <c r="E32" t="s">
        <v>408</v>
      </c>
      <c r="F32" t="s">
        <v>12</v>
      </c>
      <c r="H32" t="s">
        <v>375</v>
      </c>
      <c r="I32">
        <v>423</v>
      </c>
    </row>
    <row r="33" spans="1:9" x14ac:dyDescent="0.25">
      <c r="A33" t="s">
        <v>426</v>
      </c>
      <c r="B33" t="s">
        <v>427</v>
      </c>
      <c r="C33" t="s">
        <v>10</v>
      </c>
      <c r="E33" t="s">
        <v>422</v>
      </c>
      <c r="F33" t="s">
        <v>12</v>
      </c>
      <c r="H33" t="s">
        <v>415</v>
      </c>
      <c r="I33">
        <v>368</v>
      </c>
    </row>
    <row r="34" spans="1:9" x14ac:dyDescent="0.25">
      <c r="A34" t="s">
        <v>183</v>
      </c>
      <c r="B34" t="s">
        <v>184</v>
      </c>
      <c r="C34" t="s">
        <v>10</v>
      </c>
      <c r="E34" t="s">
        <v>422</v>
      </c>
      <c r="F34" t="s">
        <v>12</v>
      </c>
      <c r="H34" t="s">
        <v>141</v>
      </c>
      <c r="I34">
        <v>343</v>
      </c>
    </row>
    <row r="35" spans="1:9" x14ac:dyDescent="0.25">
      <c r="A35" t="s">
        <v>185</v>
      </c>
      <c r="B35" t="s">
        <v>186</v>
      </c>
      <c r="C35" t="s">
        <v>10</v>
      </c>
      <c r="E35" t="s">
        <v>26</v>
      </c>
      <c r="F35" t="s">
        <v>12</v>
      </c>
      <c r="H35" t="s">
        <v>379</v>
      </c>
      <c r="I35">
        <v>321</v>
      </c>
    </row>
    <row r="36" spans="1:9" x14ac:dyDescent="0.25">
      <c r="A36" t="s">
        <v>183</v>
      </c>
      <c r="B36" t="s">
        <v>184</v>
      </c>
      <c r="C36" t="s">
        <v>10</v>
      </c>
      <c r="E36" t="s">
        <v>26</v>
      </c>
      <c r="F36" t="s">
        <v>12</v>
      </c>
      <c r="H36" t="s">
        <v>429</v>
      </c>
      <c r="I36">
        <v>301</v>
      </c>
    </row>
    <row r="37" spans="1:9" x14ac:dyDescent="0.25">
      <c r="A37" t="s">
        <v>423</v>
      </c>
      <c r="B37" t="s">
        <v>424</v>
      </c>
      <c r="C37" t="s">
        <v>10</v>
      </c>
      <c r="E37" t="s">
        <v>422</v>
      </c>
      <c r="F37" t="s">
        <v>12</v>
      </c>
      <c r="I37">
        <v>0</v>
      </c>
    </row>
    <row r="38" spans="1:9" x14ac:dyDescent="0.25">
      <c r="A38" t="s">
        <v>423</v>
      </c>
      <c r="B38" t="s">
        <v>424</v>
      </c>
      <c r="C38" t="s">
        <v>10</v>
      </c>
      <c r="E38" t="s">
        <v>26</v>
      </c>
      <c r="F38" t="s">
        <v>12</v>
      </c>
      <c r="I38">
        <v>0</v>
      </c>
    </row>
    <row r="40" spans="1:9" x14ac:dyDescent="0.25">
      <c r="A40" s="3">
        <v>2</v>
      </c>
      <c r="B40" s="3"/>
      <c r="C40" s="3"/>
      <c r="D40" s="3"/>
      <c r="E40" s="3"/>
      <c r="F40" s="3" t="s">
        <v>73</v>
      </c>
      <c r="G40" s="3"/>
      <c r="H40" s="3"/>
      <c r="I40" s="1">
        <f>SUM(G43:G50)</f>
        <v>5624</v>
      </c>
    </row>
    <row r="41" spans="1:9" x14ac:dyDescent="0.25">
      <c r="A41" t="s">
        <v>1</v>
      </c>
      <c r="B41" t="s">
        <v>2</v>
      </c>
      <c r="C41" t="s">
        <v>3</v>
      </c>
      <c r="E41" t="s">
        <v>4</v>
      </c>
      <c r="F41" t="s">
        <v>5</v>
      </c>
      <c r="G41" s="1" t="s">
        <v>364</v>
      </c>
      <c r="H41" t="s">
        <v>6</v>
      </c>
      <c r="I41" t="s">
        <v>7</v>
      </c>
    </row>
    <row r="42" spans="1:9" x14ac:dyDescent="0.25">
      <c r="A42" t="s">
        <v>354</v>
      </c>
      <c r="B42" t="s">
        <v>356</v>
      </c>
      <c r="C42" t="s">
        <v>357</v>
      </c>
      <c r="D42" t="s">
        <v>358</v>
      </c>
      <c r="E42" t="s">
        <v>359</v>
      </c>
      <c r="F42" t="s">
        <v>360</v>
      </c>
      <c r="G42" t="s">
        <v>361</v>
      </c>
      <c r="H42" t="s">
        <v>362</v>
      </c>
      <c r="I42" t="s">
        <v>363</v>
      </c>
    </row>
    <row r="43" spans="1:9" x14ac:dyDescent="0.25">
      <c r="A43" t="s">
        <v>98</v>
      </c>
      <c r="B43" t="s">
        <v>99</v>
      </c>
      <c r="C43" t="s">
        <v>10</v>
      </c>
      <c r="E43" t="s">
        <v>419</v>
      </c>
      <c r="F43" t="s">
        <v>12</v>
      </c>
      <c r="G43" s="2">
        <v>750</v>
      </c>
      <c r="H43" t="s">
        <v>58</v>
      </c>
      <c r="I43">
        <v>786</v>
      </c>
    </row>
    <row r="44" spans="1:9" x14ac:dyDescent="0.25">
      <c r="A44" t="s">
        <v>110</v>
      </c>
      <c r="B44" t="s">
        <v>111</v>
      </c>
      <c r="C44" t="s">
        <v>10</v>
      </c>
      <c r="E44" t="s">
        <v>418</v>
      </c>
      <c r="F44" t="s">
        <v>12</v>
      </c>
      <c r="G44" s="1">
        <v>749</v>
      </c>
      <c r="H44" t="s">
        <v>444</v>
      </c>
      <c r="I44">
        <v>749</v>
      </c>
    </row>
    <row r="45" spans="1:9" x14ac:dyDescent="0.25">
      <c r="A45" t="s">
        <v>94</v>
      </c>
      <c r="B45" t="s">
        <v>95</v>
      </c>
      <c r="C45" t="s">
        <v>18</v>
      </c>
      <c r="E45" t="s">
        <v>34</v>
      </c>
      <c r="F45" t="s">
        <v>12</v>
      </c>
      <c r="G45" s="1">
        <v>736</v>
      </c>
      <c r="H45" t="s">
        <v>233</v>
      </c>
      <c r="I45">
        <v>736</v>
      </c>
    </row>
    <row r="46" spans="1:9" x14ac:dyDescent="0.25">
      <c r="A46" t="s">
        <v>90</v>
      </c>
      <c r="B46" t="s">
        <v>91</v>
      </c>
      <c r="C46" t="s">
        <v>18</v>
      </c>
      <c r="E46" t="s">
        <v>394</v>
      </c>
      <c r="F46" t="s">
        <v>12</v>
      </c>
      <c r="G46" s="1">
        <v>725</v>
      </c>
      <c r="H46" t="s">
        <v>435</v>
      </c>
      <c r="I46">
        <v>725</v>
      </c>
    </row>
    <row r="47" spans="1:9" x14ac:dyDescent="0.25">
      <c r="A47" t="s">
        <v>110</v>
      </c>
      <c r="B47" t="s">
        <v>111</v>
      </c>
      <c r="C47" t="s">
        <v>10</v>
      </c>
      <c r="E47" t="s">
        <v>408</v>
      </c>
      <c r="F47" t="s">
        <v>12</v>
      </c>
      <c r="G47" s="1">
        <v>679</v>
      </c>
      <c r="H47" t="s">
        <v>436</v>
      </c>
      <c r="I47">
        <v>679</v>
      </c>
    </row>
    <row r="48" spans="1:9" x14ac:dyDescent="0.25">
      <c r="A48" t="s">
        <v>82</v>
      </c>
      <c r="B48" t="s">
        <v>83</v>
      </c>
      <c r="C48" t="s">
        <v>10</v>
      </c>
      <c r="E48" t="s">
        <v>419</v>
      </c>
      <c r="F48" t="s">
        <v>12</v>
      </c>
      <c r="G48" s="1">
        <v>679</v>
      </c>
      <c r="H48" t="s">
        <v>445</v>
      </c>
      <c r="I48">
        <v>679</v>
      </c>
    </row>
    <row r="49" spans="1:9" x14ac:dyDescent="0.25">
      <c r="A49" t="s">
        <v>74</v>
      </c>
      <c r="B49" t="s">
        <v>448</v>
      </c>
      <c r="C49" t="s">
        <v>10</v>
      </c>
      <c r="E49" t="s">
        <v>72</v>
      </c>
      <c r="F49" t="s">
        <v>12</v>
      </c>
      <c r="G49" s="1">
        <v>676</v>
      </c>
      <c r="H49" t="s">
        <v>449</v>
      </c>
      <c r="I49">
        <v>676</v>
      </c>
    </row>
    <row r="50" spans="1:9" x14ac:dyDescent="0.25">
      <c r="A50" t="s">
        <v>90</v>
      </c>
      <c r="B50" t="s">
        <v>91</v>
      </c>
      <c r="C50" t="s">
        <v>18</v>
      </c>
      <c r="E50" t="s">
        <v>387</v>
      </c>
      <c r="F50" t="s">
        <v>12</v>
      </c>
      <c r="G50" s="1">
        <v>630</v>
      </c>
      <c r="H50" t="s">
        <v>433</v>
      </c>
      <c r="I50">
        <v>630</v>
      </c>
    </row>
    <row r="51" spans="1:9" x14ac:dyDescent="0.25">
      <c r="A51" t="s">
        <v>94</v>
      </c>
      <c r="B51" t="s">
        <v>95</v>
      </c>
      <c r="C51" t="s">
        <v>18</v>
      </c>
      <c r="E51" t="s">
        <v>387</v>
      </c>
      <c r="F51" t="s">
        <v>12</v>
      </c>
      <c r="H51" t="s">
        <v>432</v>
      </c>
      <c r="I51">
        <v>579</v>
      </c>
    </row>
    <row r="52" spans="1:9" x14ac:dyDescent="0.25">
      <c r="A52" t="s">
        <v>441</v>
      </c>
      <c r="B52" t="s">
        <v>442</v>
      </c>
      <c r="C52" t="s">
        <v>10</v>
      </c>
      <c r="E52" t="s">
        <v>408</v>
      </c>
      <c r="F52" t="s">
        <v>12</v>
      </c>
      <c r="H52" t="s">
        <v>368</v>
      </c>
      <c r="I52">
        <v>579</v>
      </c>
    </row>
    <row r="53" spans="1:9" x14ac:dyDescent="0.25">
      <c r="A53" t="s">
        <v>106</v>
      </c>
      <c r="B53" t="s">
        <v>107</v>
      </c>
      <c r="C53" t="s">
        <v>10</v>
      </c>
      <c r="E53" t="s">
        <v>418</v>
      </c>
      <c r="F53" t="s">
        <v>12</v>
      </c>
      <c r="H53" t="s">
        <v>443</v>
      </c>
      <c r="I53">
        <v>575</v>
      </c>
    </row>
    <row r="54" spans="1:9" x14ac:dyDescent="0.25">
      <c r="A54" t="s">
        <v>441</v>
      </c>
      <c r="B54" t="s">
        <v>442</v>
      </c>
      <c r="C54" t="s">
        <v>10</v>
      </c>
      <c r="E54" t="s">
        <v>11</v>
      </c>
      <c r="F54" t="s">
        <v>12</v>
      </c>
      <c r="H54" t="s">
        <v>447</v>
      </c>
      <c r="I54">
        <v>569</v>
      </c>
    </row>
    <row r="55" spans="1:9" x14ac:dyDescent="0.25">
      <c r="A55" t="s">
        <v>86</v>
      </c>
      <c r="B55" t="s">
        <v>87</v>
      </c>
      <c r="C55" t="s">
        <v>18</v>
      </c>
      <c r="E55" t="s">
        <v>392</v>
      </c>
      <c r="F55" t="s">
        <v>12</v>
      </c>
      <c r="H55" t="s">
        <v>434</v>
      </c>
      <c r="I55">
        <v>566</v>
      </c>
    </row>
    <row r="56" spans="1:9" x14ac:dyDescent="0.25">
      <c r="A56" t="s">
        <v>98</v>
      </c>
      <c r="B56" t="s">
        <v>99</v>
      </c>
      <c r="C56" t="s">
        <v>10</v>
      </c>
      <c r="E56" t="s">
        <v>408</v>
      </c>
      <c r="F56" t="s">
        <v>12</v>
      </c>
      <c r="H56" t="s">
        <v>438</v>
      </c>
      <c r="I56">
        <v>546</v>
      </c>
    </row>
    <row r="57" spans="1:9" x14ac:dyDescent="0.25">
      <c r="A57" t="s">
        <v>106</v>
      </c>
      <c r="B57" t="s">
        <v>107</v>
      </c>
      <c r="C57" t="s">
        <v>10</v>
      </c>
      <c r="E57" t="s">
        <v>408</v>
      </c>
      <c r="F57" t="s">
        <v>12</v>
      </c>
      <c r="H57" t="s">
        <v>437</v>
      </c>
      <c r="I57">
        <v>545</v>
      </c>
    </row>
    <row r="58" spans="1:9" x14ac:dyDescent="0.25">
      <c r="A58" t="s">
        <v>86</v>
      </c>
      <c r="B58" t="s">
        <v>87</v>
      </c>
      <c r="C58" t="s">
        <v>18</v>
      </c>
      <c r="E58" t="s">
        <v>398</v>
      </c>
      <c r="F58" t="s">
        <v>12</v>
      </c>
      <c r="H58" t="s">
        <v>162</v>
      </c>
      <c r="I58">
        <v>537</v>
      </c>
    </row>
    <row r="59" spans="1:9" x14ac:dyDescent="0.25">
      <c r="A59" t="s">
        <v>82</v>
      </c>
      <c r="B59" t="s">
        <v>83</v>
      </c>
      <c r="C59" t="s">
        <v>10</v>
      </c>
      <c r="E59" t="s">
        <v>422</v>
      </c>
      <c r="F59" t="s">
        <v>12</v>
      </c>
      <c r="H59" t="s">
        <v>446</v>
      </c>
      <c r="I59">
        <v>534</v>
      </c>
    </row>
    <row r="60" spans="1:9" x14ac:dyDescent="0.25">
      <c r="A60" t="s">
        <v>439</v>
      </c>
      <c r="B60" t="s">
        <v>440</v>
      </c>
      <c r="C60" t="s">
        <v>10</v>
      </c>
      <c r="E60" t="s">
        <v>422</v>
      </c>
      <c r="F60" t="s">
        <v>12</v>
      </c>
      <c r="H60" t="s">
        <v>42</v>
      </c>
      <c r="I60">
        <v>471</v>
      </c>
    </row>
    <row r="61" spans="1:9" x14ac:dyDescent="0.25">
      <c r="A61" t="s">
        <v>439</v>
      </c>
      <c r="B61" t="s">
        <v>440</v>
      </c>
      <c r="C61" t="s">
        <v>10</v>
      </c>
      <c r="E61" t="s">
        <v>408</v>
      </c>
      <c r="F61" t="s">
        <v>12</v>
      </c>
      <c r="H61" t="s">
        <v>378</v>
      </c>
      <c r="I61">
        <v>406</v>
      </c>
    </row>
    <row r="62" spans="1:9" x14ac:dyDescent="0.25">
      <c r="A62" t="s">
        <v>102</v>
      </c>
      <c r="B62" t="s">
        <v>103</v>
      </c>
      <c r="C62" t="s">
        <v>10</v>
      </c>
      <c r="E62" t="s">
        <v>422</v>
      </c>
      <c r="F62" t="s">
        <v>12</v>
      </c>
      <c r="I62">
        <v>0</v>
      </c>
    </row>
    <row r="63" spans="1:9" x14ac:dyDescent="0.25">
      <c r="A63" t="s">
        <v>102</v>
      </c>
      <c r="B63" t="s">
        <v>103</v>
      </c>
      <c r="C63" t="s">
        <v>10</v>
      </c>
      <c r="E63" t="s">
        <v>26</v>
      </c>
      <c r="F63" t="s">
        <v>12</v>
      </c>
      <c r="I63">
        <v>0</v>
      </c>
    </row>
    <row r="65" spans="1:9" x14ac:dyDescent="0.25">
      <c r="A65" s="3">
        <v>3</v>
      </c>
      <c r="B65" s="3"/>
      <c r="C65" s="3"/>
      <c r="D65" s="3"/>
      <c r="E65" s="3"/>
      <c r="F65" s="3" t="s">
        <v>188</v>
      </c>
      <c r="G65" s="3"/>
      <c r="H65" s="3"/>
      <c r="I65" s="1">
        <f>SUM(G68:G75)</f>
        <v>5425</v>
      </c>
    </row>
    <row r="66" spans="1:9" x14ac:dyDescent="0.25">
      <c r="A66" t="s">
        <v>1</v>
      </c>
      <c r="B66" t="s">
        <v>2</v>
      </c>
      <c r="C66" t="s">
        <v>3</v>
      </c>
      <c r="E66" t="s">
        <v>4</v>
      </c>
      <c r="F66" t="s">
        <v>5</v>
      </c>
      <c r="G66" s="1" t="s">
        <v>364</v>
      </c>
      <c r="H66" t="s">
        <v>6</v>
      </c>
      <c r="I66" t="s">
        <v>7</v>
      </c>
    </row>
    <row r="67" spans="1:9" x14ac:dyDescent="0.25">
      <c r="A67" t="s">
        <v>354</v>
      </c>
      <c r="B67" t="s">
        <v>356</v>
      </c>
      <c r="C67" t="s">
        <v>357</v>
      </c>
      <c r="D67" t="s">
        <v>358</v>
      </c>
      <c r="E67" t="s">
        <v>359</v>
      </c>
      <c r="F67" t="s">
        <v>360</v>
      </c>
      <c r="G67" t="s">
        <v>361</v>
      </c>
      <c r="H67" t="s">
        <v>362</v>
      </c>
      <c r="I67" t="s">
        <v>363</v>
      </c>
    </row>
    <row r="68" spans="1:9" x14ac:dyDescent="0.25">
      <c r="A68" t="s">
        <v>521</v>
      </c>
      <c r="B68" t="s">
        <v>522</v>
      </c>
      <c r="C68" t="s">
        <v>18</v>
      </c>
      <c r="E68" t="s">
        <v>392</v>
      </c>
      <c r="F68" t="s">
        <v>12</v>
      </c>
      <c r="G68" s="2">
        <v>750</v>
      </c>
      <c r="H68" t="s">
        <v>365</v>
      </c>
      <c r="I68">
        <v>847</v>
      </c>
    </row>
    <row r="69" spans="1:9" x14ac:dyDescent="0.25">
      <c r="A69" t="s">
        <v>521</v>
      </c>
      <c r="B69" t="s">
        <v>522</v>
      </c>
      <c r="C69" t="s">
        <v>18</v>
      </c>
      <c r="E69" t="s">
        <v>387</v>
      </c>
      <c r="F69" t="s">
        <v>12</v>
      </c>
      <c r="G69" s="2">
        <v>750</v>
      </c>
      <c r="H69" t="s">
        <v>523</v>
      </c>
      <c r="I69">
        <v>810</v>
      </c>
    </row>
    <row r="70" spans="1:9" x14ac:dyDescent="0.25">
      <c r="A70" t="s">
        <v>221</v>
      </c>
      <c r="B70" t="s">
        <v>222</v>
      </c>
      <c r="C70" t="s">
        <v>18</v>
      </c>
      <c r="E70" t="s">
        <v>392</v>
      </c>
      <c r="F70" t="s">
        <v>12</v>
      </c>
      <c r="G70" s="1">
        <v>750</v>
      </c>
      <c r="H70" t="s">
        <v>524</v>
      </c>
      <c r="I70">
        <v>750</v>
      </c>
    </row>
    <row r="71" spans="1:9" x14ac:dyDescent="0.25">
      <c r="A71" t="s">
        <v>221</v>
      </c>
      <c r="B71" t="s">
        <v>222</v>
      </c>
      <c r="C71" t="s">
        <v>18</v>
      </c>
      <c r="E71" t="s">
        <v>387</v>
      </c>
      <c r="F71" t="s">
        <v>12</v>
      </c>
      <c r="G71" s="1">
        <v>726</v>
      </c>
      <c r="H71" t="s">
        <v>520</v>
      </c>
      <c r="I71">
        <v>726</v>
      </c>
    </row>
    <row r="72" spans="1:9" x14ac:dyDescent="0.25">
      <c r="A72" t="s">
        <v>224</v>
      </c>
      <c r="B72" t="s">
        <v>527</v>
      </c>
      <c r="C72" t="s">
        <v>10</v>
      </c>
      <c r="E72" t="s">
        <v>72</v>
      </c>
      <c r="F72" t="s">
        <v>12</v>
      </c>
      <c r="G72" s="1">
        <v>648</v>
      </c>
      <c r="H72" t="s">
        <v>528</v>
      </c>
      <c r="I72">
        <v>648</v>
      </c>
    </row>
    <row r="73" spans="1:9" x14ac:dyDescent="0.25">
      <c r="A73" t="s">
        <v>203</v>
      </c>
      <c r="B73" t="s">
        <v>204</v>
      </c>
      <c r="C73" t="s">
        <v>10</v>
      </c>
      <c r="E73" t="s">
        <v>408</v>
      </c>
      <c r="F73" t="s">
        <v>12</v>
      </c>
      <c r="G73" s="1">
        <v>641</v>
      </c>
      <c r="H73" t="s">
        <v>127</v>
      </c>
      <c r="I73">
        <v>641</v>
      </c>
    </row>
    <row r="74" spans="1:9" x14ac:dyDescent="0.25">
      <c r="A74" t="s">
        <v>203</v>
      </c>
      <c r="B74" t="s">
        <v>204</v>
      </c>
      <c r="C74" t="s">
        <v>10</v>
      </c>
      <c r="E74" t="s">
        <v>418</v>
      </c>
      <c r="F74" t="s">
        <v>12</v>
      </c>
      <c r="G74" s="1">
        <v>597</v>
      </c>
      <c r="H74" t="s">
        <v>453</v>
      </c>
      <c r="I74">
        <v>597</v>
      </c>
    </row>
    <row r="75" spans="1:9" x14ac:dyDescent="0.25">
      <c r="A75" t="s">
        <v>214</v>
      </c>
      <c r="B75" t="s">
        <v>215</v>
      </c>
      <c r="C75" t="s">
        <v>10</v>
      </c>
      <c r="E75" t="s">
        <v>418</v>
      </c>
      <c r="F75" t="s">
        <v>12</v>
      </c>
      <c r="G75" s="1">
        <v>563</v>
      </c>
      <c r="H75" t="s">
        <v>526</v>
      </c>
      <c r="I75">
        <v>563</v>
      </c>
    </row>
    <row r="76" spans="1:9" x14ac:dyDescent="0.25">
      <c r="A76" t="s">
        <v>210</v>
      </c>
      <c r="B76" t="s">
        <v>211</v>
      </c>
      <c r="C76" t="s">
        <v>10</v>
      </c>
      <c r="E76" t="s">
        <v>418</v>
      </c>
      <c r="F76" t="s">
        <v>12</v>
      </c>
      <c r="H76" t="s">
        <v>381</v>
      </c>
      <c r="I76">
        <v>526</v>
      </c>
    </row>
    <row r="77" spans="1:9" x14ac:dyDescent="0.25">
      <c r="A77" t="s">
        <v>214</v>
      </c>
      <c r="B77" t="s">
        <v>215</v>
      </c>
      <c r="C77" t="s">
        <v>10</v>
      </c>
      <c r="E77" t="s">
        <v>408</v>
      </c>
      <c r="F77" t="s">
        <v>12</v>
      </c>
      <c r="H77" t="s">
        <v>372</v>
      </c>
      <c r="I77">
        <v>509</v>
      </c>
    </row>
    <row r="78" spans="1:9" x14ac:dyDescent="0.25">
      <c r="A78" t="s">
        <v>210</v>
      </c>
      <c r="B78" t="s">
        <v>211</v>
      </c>
      <c r="C78" t="s">
        <v>10</v>
      </c>
      <c r="E78" t="s">
        <v>408</v>
      </c>
      <c r="F78" t="s">
        <v>12</v>
      </c>
      <c r="H78" t="s">
        <v>525</v>
      </c>
      <c r="I78">
        <v>357</v>
      </c>
    </row>
    <row r="79" spans="1:9" x14ac:dyDescent="0.25">
      <c r="A79" t="s">
        <v>207</v>
      </c>
      <c r="B79" t="s">
        <v>208</v>
      </c>
      <c r="C79" t="s">
        <v>10</v>
      </c>
      <c r="E79" t="s">
        <v>408</v>
      </c>
      <c r="F79" t="s">
        <v>12</v>
      </c>
      <c r="I79">
        <v>0</v>
      </c>
    </row>
    <row r="80" spans="1:9" x14ac:dyDescent="0.25">
      <c r="A80" t="s">
        <v>196</v>
      </c>
      <c r="B80" t="s">
        <v>197</v>
      </c>
      <c r="C80" t="s">
        <v>10</v>
      </c>
      <c r="E80" t="s">
        <v>408</v>
      </c>
      <c r="F80" t="s">
        <v>12</v>
      </c>
      <c r="I80">
        <v>0</v>
      </c>
    </row>
    <row r="81" spans="1:9" x14ac:dyDescent="0.25">
      <c r="A81" t="s">
        <v>207</v>
      </c>
      <c r="B81" t="s">
        <v>208</v>
      </c>
      <c r="C81" t="s">
        <v>10</v>
      </c>
      <c r="E81" t="s">
        <v>418</v>
      </c>
      <c r="F81" t="s">
        <v>12</v>
      </c>
      <c r="I81">
        <v>0</v>
      </c>
    </row>
    <row r="83" spans="1:9" x14ac:dyDescent="0.25">
      <c r="A83" s="3">
        <v>4</v>
      </c>
      <c r="B83" s="3"/>
      <c r="C83" s="3"/>
      <c r="D83" s="3"/>
      <c r="E83" s="3"/>
      <c r="F83" s="3" t="s">
        <v>0</v>
      </c>
      <c r="G83" s="3"/>
      <c r="H83" s="3"/>
      <c r="I83" s="1">
        <f>SUM(G86:G93)</f>
        <v>4999</v>
      </c>
    </row>
    <row r="84" spans="1:9" x14ac:dyDescent="0.25">
      <c r="A84" t="s">
        <v>1</v>
      </c>
      <c r="B84" t="s">
        <v>2</v>
      </c>
      <c r="C84" t="s">
        <v>3</v>
      </c>
      <c r="E84" t="s">
        <v>4</v>
      </c>
      <c r="F84" t="s">
        <v>5</v>
      </c>
      <c r="G84" s="1" t="s">
        <v>364</v>
      </c>
      <c r="H84" t="s">
        <v>6</v>
      </c>
      <c r="I84" t="s">
        <v>7</v>
      </c>
    </row>
    <row r="85" spans="1:9" x14ac:dyDescent="0.25">
      <c r="A85" t="s">
        <v>354</v>
      </c>
      <c r="B85" t="s">
        <v>356</v>
      </c>
      <c r="C85" t="s">
        <v>357</v>
      </c>
      <c r="D85" t="s">
        <v>358</v>
      </c>
      <c r="E85" t="s">
        <v>359</v>
      </c>
      <c r="F85" t="s">
        <v>360</v>
      </c>
      <c r="G85" t="s">
        <v>361</v>
      </c>
      <c r="H85" t="s">
        <v>362</v>
      </c>
      <c r="I85" t="s">
        <v>363</v>
      </c>
    </row>
    <row r="86" spans="1:9" x14ac:dyDescent="0.25">
      <c r="A86" t="s">
        <v>54</v>
      </c>
      <c r="B86" t="s">
        <v>55</v>
      </c>
      <c r="C86" t="s">
        <v>10</v>
      </c>
      <c r="E86" t="s">
        <v>11</v>
      </c>
      <c r="F86" t="s">
        <v>12</v>
      </c>
      <c r="G86" s="1">
        <v>748</v>
      </c>
      <c r="H86" t="s">
        <v>533</v>
      </c>
      <c r="I86">
        <v>748</v>
      </c>
    </row>
    <row r="87" spans="1:9" x14ac:dyDescent="0.25">
      <c r="A87" t="s">
        <v>54</v>
      </c>
      <c r="B87" t="s">
        <v>55</v>
      </c>
      <c r="C87" t="s">
        <v>10</v>
      </c>
      <c r="E87" t="s">
        <v>408</v>
      </c>
      <c r="F87" t="s">
        <v>12</v>
      </c>
      <c r="G87" s="1">
        <v>683</v>
      </c>
      <c r="H87" t="s">
        <v>531</v>
      </c>
      <c r="I87">
        <v>683</v>
      </c>
    </row>
    <row r="88" spans="1:9" x14ac:dyDescent="0.25">
      <c r="A88" t="s">
        <v>59</v>
      </c>
      <c r="B88" t="s">
        <v>60</v>
      </c>
      <c r="C88" t="s">
        <v>18</v>
      </c>
      <c r="E88" t="s">
        <v>19</v>
      </c>
      <c r="F88" t="s">
        <v>12</v>
      </c>
      <c r="G88" s="1">
        <v>638</v>
      </c>
      <c r="H88" t="s">
        <v>27</v>
      </c>
      <c r="I88">
        <v>638</v>
      </c>
    </row>
    <row r="89" spans="1:9" x14ac:dyDescent="0.25">
      <c r="A89" t="s">
        <v>63</v>
      </c>
      <c r="B89" t="s">
        <v>534</v>
      </c>
      <c r="C89" t="s">
        <v>10</v>
      </c>
      <c r="E89" t="s">
        <v>72</v>
      </c>
      <c r="F89" t="s">
        <v>12</v>
      </c>
      <c r="G89" s="1">
        <v>636</v>
      </c>
      <c r="H89" t="s">
        <v>380</v>
      </c>
      <c r="I89">
        <v>636</v>
      </c>
    </row>
    <row r="90" spans="1:9" x14ac:dyDescent="0.25">
      <c r="A90" t="s">
        <v>59</v>
      </c>
      <c r="B90" t="s">
        <v>60</v>
      </c>
      <c r="C90" t="s">
        <v>18</v>
      </c>
      <c r="E90" t="s">
        <v>394</v>
      </c>
      <c r="F90" t="s">
        <v>12</v>
      </c>
      <c r="G90" s="1">
        <v>606</v>
      </c>
      <c r="H90" t="s">
        <v>529</v>
      </c>
      <c r="I90">
        <v>606</v>
      </c>
    </row>
    <row r="91" spans="1:9" x14ac:dyDescent="0.25">
      <c r="A91" t="s">
        <v>37</v>
      </c>
      <c r="B91" t="s">
        <v>38</v>
      </c>
      <c r="C91" t="s">
        <v>18</v>
      </c>
      <c r="E91" t="s">
        <v>387</v>
      </c>
      <c r="F91" t="s">
        <v>12</v>
      </c>
      <c r="G91" s="1">
        <v>579</v>
      </c>
      <c r="H91" t="s">
        <v>432</v>
      </c>
      <c r="I91">
        <v>579</v>
      </c>
    </row>
    <row r="92" spans="1:9" x14ac:dyDescent="0.25">
      <c r="A92" t="s">
        <v>37</v>
      </c>
      <c r="B92" t="s">
        <v>38</v>
      </c>
      <c r="C92" t="s">
        <v>18</v>
      </c>
      <c r="E92" t="s">
        <v>41</v>
      </c>
      <c r="F92" t="s">
        <v>12</v>
      </c>
      <c r="G92" s="1">
        <v>557</v>
      </c>
      <c r="H92" t="s">
        <v>89</v>
      </c>
      <c r="I92">
        <v>557</v>
      </c>
    </row>
    <row r="93" spans="1:9" x14ac:dyDescent="0.25">
      <c r="A93" t="s">
        <v>47</v>
      </c>
      <c r="B93" t="s">
        <v>48</v>
      </c>
      <c r="C93" t="s">
        <v>18</v>
      </c>
      <c r="E93" t="s">
        <v>19</v>
      </c>
      <c r="F93" t="s">
        <v>12</v>
      </c>
      <c r="G93" s="1">
        <v>552</v>
      </c>
      <c r="H93" t="s">
        <v>369</v>
      </c>
      <c r="I93">
        <v>552</v>
      </c>
    </row>
    <row r="94" spans="1:9" x14ac:dyDescent="0.25">
      <c r="A94" t="s">
        <v>47</v>
      </c>
      <c r="B94" t="s">
        <v>48</v>
      </c>
      <c r="C94" t="s">
        <v>18</v>
      </c>
      <c r="E94" t="s">
        <v>398</v>
      </c>
      <c r="F94" t="s">
        <v>12</v>
      </c>
      <c r="H94" t="s">
        <v>530</v>
      </c>
      <c r="I94">
        <v>512</v>
      </c>
    </row>
    <row r="95" spans="1:9" x14ac:dyDescent="0.25">
      <c r="A95" t="s">
        <v>22</v>
      </c>
      <c r="B95" t="s">
        <v>23</v>
      </c>
      <c r="C95" t="s">
        <v>10</v>
      </c>
      <c r="E95" t="s">
        <v>408</v>
      </c>
      <c r="F95" t="s">
        <v>12</v>
      </c>
      <c r="H95" t="s">
        <v>532</v>
      </c>
      <c r="I95">
        <v>496</v>
      </c>
    </row>
    <row r="96" spans="1:9" x14ac:dyDescent="0.25">
      <c r="A96" t="s">
        <v>22</v>
      </c>
      <c r="B96" t="s">
        <v>23</v>
      </c>
      <c r="C96" t="s">
        <v>10</v>
      </c>
      <c r="E96" t="s">
        <v>26</v>
      </c>
      <c r="F96" t="s">
        <v>12</v>
      </c>
      <c r="H96" t="s">
        <v>88</v>
      </c>
      <c r="I96">
        <v>409</v>
      </c>
    </row>
    <row r="98" spans="1:9" x14ac:dyDescent="0.25">
      <c r="A98" s="3">
        <v>5</v>
      </c>
      <c r="B98" s="3"/>
      <c r="C98" s="3"/>
      <c r="D98" s="3"/>
      <c r="E98" s="3"/>
      <c r="F98" s="3" t="s">
        <v>114</v>
      </c>
      <c r="G98" s="3"/>
      <c r="H98" s="3"/>
      <c r="I98" s="1">
        <f>SUM(G101:G108)</f>
        <v>4826</v>
      </c>
    </row>
    <row r="99" spans="1:9" x14ac:dyDescent="0.25">
      <c r="A99" t="s">
        <v>1</v>
      </c>
      <c r="B99" t="s">
        <v>2</v>
      </c>
      <c r="C99" t="s">
        <v>3</v>
      </c>
      <c r="E99" t="s">
        <v>4</v>
      </c>
      <c r="F99" t="s">
        <v>5</v>
      </c>
      <c r="G99" s="1" t="s">
        <v>364</v>
      </c>
      <c r="H99" t="s">
        <v>6</v>
      </c>
      <c r="I99" t="s">
        <v>7</v>
      </c>
    </row>
    <row r="100" spans="1:9" x14ac:dyDescent="0.25">
      <c r="A100" t="s">
        <v>354</v>
      </c>
      <c r="B100" t="s">
        <v>356</v>
      </c>
      <c r="C100" t="s">
        <v>357</v>
      </c>
      <c r="D100" t="s">
        <v>358</v>
      </c>
      <c r="E100" t="s">
        <v>359</v>
      </c>
      <c r="F100" t="s">
        <v>360</v>
      </c>
      <c r="G100" t="s">
        <v>361</v>
      </c>
      <c r="H100" t="s">
        <v>362</v>
      </c>
      <c r="I100" t="s">
        <v>363</v>
      </c>
    </row>
    <row r="101" spans="1:9" x14ac:dyDescent="0.25">
      <c r="A101" t="s">
        <v>138</v>
      </c>
      <c r="B101" t="s">
        <v>139</v>
      </c>
      <c r="C101" t="s">
        <v>10</v>
      </c>
      <c r="E101" t="s">
        <v>418</v>
      </c>
      <c r="F101" t="s">
        <v>12</v>
      </c>
      <c r="G101" s="1">
        <v>750</v>
      </c>
      <c r="H101" t="s">
        <v>497</v>
      </c>
      <c r="I101">
        <v>919</v>
      </c>
    </row>
    <row r="102" spans="1:9" x14ac:dyDescent="0.25">
      <c r="A102" t="s">
        <v>138</v>
      </c>
      <c r="B102" t="s">
        <v>139</v>
      </c>
      <c r="C102" t="s">
        <v>10</v>
      </c>
      <c r="E102" t="s">
        <v>408</v>
      </c>
      <c r="F102" t="s">
        <v>12</v>
      </c>
      <c r="G102" s="1">
        <v>719</v>
      </c>
      <c r="H102" t="s">
        <v>494</v>
      </c>
      <c r="I102">
        <v>719</v>
      </c>
    </row>
    <row r="103" spans="1:9" x14ac:dyDescent="0.25">
      <c r="A103" t="s">
        <v>125</v>
      </c>
      <c r="B103" t="s">
        <v>126</v>
      </c>
      <c r="C103" t="s">
        <v>10</v>
      </c>
      <c r="E103" t="s">
        <v>408</v>
      </c>
      <c r="F103" t="s">
        <v>12</v>
      </c>
      <c r="G103" s="1">
        <v>648</v>
      </c>
      <c r="H103" t="s">
        <v>495</v>
      </c>
      <c r="I103">
        <v>648</v>
      </c>
    </row>
    <row r="104" spans="1:9" x14ac:dyDescent="0.25">
      <c r="A104" t="s">
        <v>142</v>
      </c>
      <c r="B104" t="s">
        <v>501</v>
      </c>
      <c r="C104" t="s">
        <v>10</v>
      </c>
      <c r="E104" t="s">
        <v>72</v>
      </c>
      <c r="F104" t="s">
        <v>12</v>
      </c>
      <c r="G104" s="1">
        <v>587</v>
      </c>
      <c r="H104" t="s">
        <v>502</v>
      </c>
      <c r="I104">
        <v>587</v>
      </c>
    </row>
    <row r="105" spans="1:9" x14ac:dyDescent="0.25">
      <c r="A105" t="s">
        <v>125</v>
      </c>
      <c r="B105" t="s">
        <v>126</v>
      </c>
      <c r="C105" t="s">
        <v>10</v>
      </c>
      <c r="E105" t="s">
        <v>26</v>
      </c>
      <c r="F105" t="s">
        <v>12</v>
      </c>
      <c r="G105" s="1">
        <v>577</v>
      </c>
      <c r="H105" t="s">
        <v>500</v>
      </c>
      <c r="I105">
        <v>577</v>
      </c>
    </row>
    <row r="106" spans="1:9" x14ac:dyDescent="0.25">
      <c r="A106" t="s">
        <v>118</v>
      </c>
      <c r="B106" t="s">
        <v>119</v>
      </c>
      <c r="C106" t="s">
        <v>18</v>
      </c>
      <c r="E106" t="s">
        <v>387</v>
      </c>
      <c r="F106" t="s">
        <v>12</v>
      </c>
      <c r="G106" s="1">
        <v>525</v>
      </c>
      <c r="H106" t="s">
        <v>491</v>
      </c>
      <c r="I106">
        <v>525</v>
      </c>
    </row>
    <row r="107" spans="1:9" x14ac:dyDescent="0.25">
      <c r="A107" t="s">
        <v>130</v>
      </c>
      <c r="B107" t="s">
        <v>131</v>
      </c>
      <c r="C107" t="s">
        <v>18</v>
      </c>
      <c r="E107" t="s">
        <v>387</v>
      </c>
      <c r="F107" t="s">
        <v>12</v>
      </c>
      <c r="G107" s="1">
        <v>518</v>
      </c>
      <c r="H107" t="s">
        <v>490</v>
      </c>
      <c r="I107">
        <v>518</v>
      </c>
    </row>
    <row r="108" spans="1:9" x14ac:dyDescent="0.25">
      <c r="A108" t="s">
        <v>134</v>
      </c>
      <c r="B108" t="s">
        <v>135</v>
      </c>
      <c r="C108" t="s">
        <v>10</v>
      </c>
      <c r="E108" t="s">
        <v>418</v>
      </c>
      <c r="F108" t="s">
        <v>12</v>
      </c>
      <c r="G108" s="1">
        <v>502</v>
      </c>
      <c r="H108" t="s">
        <v>498</v>
      </c>
      <c r="I108">
        <v>502</v>
      </c>
    </row>
    <row r="109" spans="1:9" x14ac:dyDescent="0.25">
      <c r="A109" t="s">
        <v>134</v>
      </c>
      <c r="B109" t="s">
        <v>135</v>
      </c>
      <c r="C109" t="s">
        <v>10</v>
      </c>
      <c r="E109" t="s">
        <v>408</v>
      </c>
      <c r="F109" t="s">
        <v>12</v>
      </c>
      <c r="H109" t="s">
        <v>393</v>
      </c>
      <c r="I109">
        <v>501</v>
      </c>
    </row>
    <row r="110" spans="1:9" x14ac:dyDescent="0.25">
      <c r="A110" t="s">
        <v>121</v>
      </c>
      <c r="B110" t="s">
        <v>122</v>
      </c>
      <c r="C110" t="s">
        <v>10</v>
      </c>
      <c r="E110" t="s">
        <v>11</v>
      </c>
      <c r="F110" t="s">
        <v>12</v>
      </c>
      <c r="H110" t="s">
        <v>499</v>
      </c>
      <c r="I110">
        <v>451</v>
      </c>
    </row>
    <row r="111" spans="1:9" x14ac:dyDescent="0.25">
      <c r="A111" t="s">
        <v>118</v>
      </c>
      <c r="B111" t="s">
        <v>119</v>
      </c>
      <c r="C111" t="s">
        <v>18</v>
      </c>
      <c r="E111" t="s">
        <v>41</v>
      </c>
      <c r="F111" t="s">
        <v>12</v>
      </c>
      <c r="H111" t="s">
        <v>493</v>
      </c>
      <c r="I111">
        <v>427</v>
      </c>
    </row>
    <row r="112" spans="1:9" x14ac:dyDescent="0.25">
      <c r="A112" t="s">
        <v>121</v>
      </c>
      <c r="B112" t="s">
        <v>122</v>
      </c>
      <c r="C112" t="s">
        <v>10</v>
      </c>
      <c r="E112" t="s">
        <v>408</v>
      </c>
      <c r="F112" t="s">
        <v>12</v>
      </c>
      <c r="H112" t="s">
        <v>496</v>
      </c>
      <c r="I112">
        <v>426</v>
      </c>
    </row>
    <row r="113" spans="1:9" x14ac:dyDescent="0.25">
      <c r="A113" t="s">
        <v>130</v>
      </c>
      <c r="B113" t="s">
        <v>131</v>
      </c>
      <c r="C113" t="s">
        <v>18</v>
      </c>
      <c r="E113" t="s">
        <v>41</v>
      </c>
      <c r="F113" t="s">
        <v>12</v>
      </c>
      <c r="H113" t="s">
        <v>492</v>
      </c>
      <c r="I113">
        <v>418</v>
      </c>
    </row>
    <row r="115" spans="1:9" x14ac:dyDescent="0.25">
      <c r="A115" s="3">
        <v>6</v>
      </c>
      <c r="B115" s="3"/>
      <c r="C115" s="3"/>
      <c r="D115" s="3"/>
      <c r="E115" s="3"/>
      <c r="F115" s="3" t="s">
        <v>334</v>
      </c>
      <c r="G115" s="3"/>
      <c r="H115" s="3"/>
      <c r="I115" s="1">
        <f>SUM(G118:G125)</f>
        <v>4780</v>
      </c>
    </row>
    <row r="116" spans="1:9" x14ac:dyDescent="0.25">
      <c r="A116" t="s">
        <v>1</v>
      </c>
      <c r="B116" t="s">
        <v>2</v>
      </c>
      <c r="C116" t="s">
        <v>3</v>
      </c>
      <c r="E116" t="s">
        <v>4</v>
      </c>
      <c r="F116" t="s">
        <v>5</v>
      </c>
      <c r="G116" s="1" t="s">
        <v>364</v>
      </c>
      <c r="H116" t="s">
        <v>6</v>
      </c>
      <c r="I116" t="s">
        <v>7</v>
      </c>
    </row>
    <row r="117" spans="1:9" x14ac:dyDescent="0.25">
      <c r="A117" t="s">
        <v>354</v>
      </c>
      <c r="B117" t="s">
        <v>356</v>
      </c>
      <c r="C117" t="s">
        <v>357</v>
      </c>
      <c r="D117" t="s">
        <v>358</v>
      </c>
      <c r="E117" t="s">
        <v>359</v>
      </c>
      <c r="F117" t="s">
        <v>360</v>
      </c>
      <c r="G117" t="s">
        <v>361</v>
      </c>
      <c r="H117" t="s">
        <v>362</v>
      </c>
      <c r="I117" t="s">
        <v>363</v>
      </c>
    </row>
    <row r="118" spans="1:9" x14ac:dyDescent="0.25">
      <c r="A118" t="s">
        <v>507</v>
      </c>
      <c r="B118" t="s">
        <v>508</v>
      </c>
      <c r="C118" t="s">
        <v>10</v>
      </c>
      <c r="E118" t="s">
        <v>11</v>
      </c>
      <c r="F118" t="s">
        <v>12</v>
      </c>
      <c r="G118" s="1">
        <v>724</v>
      </c>
      <c r="H118" t="s">
        <v>446</v>
      </c>
      <c r="I118">
        <v>724</v>
      </c>
    </row>
    <row r="119" spans="1:9" x14ac:dyDescent="0.25">
      <c r="A119" t="s">
        <v>512</v>
      </c>
      <c r="B119" t="s">
        <v>513</v>
      </c>
      <c r="C119" t="s">
        <v>10</v>
      </c>
      <c r="E119" t="s">
        <v>11</v>
      </c>
      <c r="F119" t="s">
        <v>12</v>
      </c>
      <c r="G119" s="1">
        <v>665</v>
      </c>
      <c r="H119" t="s">
        <v>518</v>
      </c>
      <c r="I119">
        <v>665</v>
      </c>
    </row>
    <row r="120" spans="1:9" x14ac:dyDescent="0.25">
      <c r="A120" t="s">
        <v>385</v>
      </c>
      <c r="B120" t="s">
        <v>519</v>
      </c>
      <c r="C120" t="s">
        <v>10</v>
      </c>
      <c r="E120" t="s">
        <v>72</v>
      </c>
      <c r="F120" t="s">
        <v>12</v>
      </c>
      <c r="G120" s="1">
        <v>599</v>
      </c>
      <c r="H120" t="s">
        <v>296</v>
      </c>
      <c r="I120">
        <v>599</v>
      </c>
    </row>
    <row r="121" spans="1:9" x14ac:dyDescent="0.25">
      <c r="A121" t="s">
        <v>339</v>
      </c>
      <c r="B121" t="s">
        <v>340</v>
      </c>
      <c r="C121" t="s">
        <v>18</v>
      </c>
      <c r="E121" t="s">
        <v>19</v>
      </c>
      <c r="F121" t="s">
        <v>12</v>
      </c>
      <c r="G121" s="1">
        <v>596</v>
      </c>
      <c r="H121" t="s">
        <v>88</v>
      </c>
      <c r="I121">
        <v>596</v>
      </c>
    </row>
    <row r="122" spans="1:9" x14ac:dyDescent="0.25">
      <c r="A122" t="s">
        <v>512</v>
      </c>
      <c r="B122" t="s">
        <v>513</v>
      </c>
      <c r="C122" t="s">
        <v>10</v>
      </c>
      <c r="E122" t="s">
        <v>422</v>
      </c>
      <c r="F122" t="s">
        <v>12</v>
      </c>
      <c r="G122" s="1">
        <v>571</v>
      </c>
      <c r="H122" t="s">
        <v>514</v>
      </c>
      <c r="I122">
        <v>571</v>
      </c>
    </row>
    <row r="123" spans="1:9" x14ac:dyDescent="0.25">
      <c r="A123" t="s">
        <v>515</v>
      </c>
      <c r="B123" t="s">
        <v>516</v>
      </c>
      <c r="C123" t="s">
        <v>10</v>
      </c>
      <c r="E123" t="s">
        <v>11</v>
      </c>
      <c r="F123" t="s">
        <v>12</v>
      </c>
      <c r="G123" s="1">
        <v>571</v>
      </c>
      <c r="H123" t="s">
        <v>310</v>
      </c>
      <c r="I123">
        <v>571</v>
      </c>
    </row>
    <row r="124" spans="1:9" x14ac:dyDescent="0.25">
      <c r="A124" t="s">
        <v>507</v>
      </c>
      <c r="B124" t="s">
        <v>508</v>
      </c>
      <c r="C124" t="s">
        <v>10</v>
      </c>
      <c r="E124" t="s">
        <v>422</v>
      </c>
      <c r="F124" t="s">
        <v>12</v>
      </c>
      <c r="G124" s="1">
        <v>554</v>
      </c>
      <c r="H124" t="s">
        <v>284</v>
      </c>
      <c r="I124">
        <v>554</v>
      </c>
    </row>
    <row r="125" spans="1:9" x14ac:dyDescent="0.25">
      <c r="A125" t="s">
        <v>515</v>
      </c>
      <c r="B125" t="s">
        <v>516</v>
      </c>
      <c r="C125" t="s">
        <v>10</v>
      </c>
      <c r="E125" t="s">
        <v>422</v>
      </c>
      <c r="F125" t="s">
        <v>12</v>
      </c>
      <c r="G125" s="1">
        <v>500</v>
      </c>
      <c r="H125" t="s">
        <v>517</v>
      </c>
      <c r="I125">
        <v>500</v>
      </c>
    </row>
    <row r="126" spans="1:9" x14ac:dyDescent="0.25">
      <c r="A126" t="s">
        <v>339</v>
      </c>
      <c r="B126" t="s">
        <v>340</v>
      </c>
      <c r="C126" t="s">
        <v>18</v>
      </c>
      <c r="E126" t="s">
        <v>398</v>
      </c>
      <c r="F126" t="s">
        <v>12</v>
      </c>
      <c r="H126" t="s">
        <v>503</v>
      </c>
      <c r="I126">
        <v>495</v>
      </c>
    </row>
    <row r="127" spans="1:9" x14ac:dyDescent="0.25">
      <c r="A127" t="s">
        <v>343</v>
      </c>
      <c r="B127" t="s">
        <v>344</v>
      </c>
      <c r="C127" t="s">
        <v>10</v>
      </c>
      <c r="E127" t="s">
        <v>11</v>
      </c>
      <c r="F127" t="s">
        <v>12</v>
      </c>
      <c r="H127" t="s">
        <v>46</v>
      </c>
      <c r="I127">
        <v>495</v>
      </c>
    </row>
    <row r="128" spans="1:9" x14ac:dyDescent="0.25">
      <c r="A128" t="s">
        <v>343</v>
      </c>
      <c r="B128" t="s">
        <v>344</v>
      </c>
      <c r="C128" t="s">
        <v>10</v>
      </c>
      <c r="E128" t="s">
        <v>408</v>
      </c>
      <c r="F128" t="s">
        <v>12</v>
      </c>
      <c r="H128" t="s">
        <v>435</v>
      </c>
      <c r="I128">
        <v>459</v>
      </c>
    </row>
    <row r="129" spans="1:9" x14ac:dyDescent="0.25">
      <c r="A129" t="s">
        <v>335</v>
      </c>
      <c r="B129" t="s">
        <v>336</v>
      </c>
      <c r="C129" t="s">
        <v>10</v>
      </c>
      <c r="E129" t="s">
        <v>418</v>
      </c>
      <c r="F129" t="s">
        <v>12</v>
      </c>
      <c r="H129" t="s">
        <v>506</v>
      </c>
      <c r="I129">
        <v>416</v>
      </c>
    </row>
    <row r="130" spans="1:9" x14ac:dyDescent="0.25">
      <c r="A130" t="s">
        <v>335</v>
      </c>
      <c r="B130" t="s">
        <v>336</v>
      </c>
      <c r="C130" t="s">
        <v>10</v>
      </c>
      <c r="E130" t="s">
        <v>422</v>
      </c>
      <c r="F130" t="s">
        <v>12</v>
      </c>
      <c r="H130" t="s">
        <v>509</v>
      </c>
      <c r="I130">
        <v>399</v>
      </c>
    </row>
    <row r="131" spans="1:9" x14ac:dyDescent="0.25">
      <c r="A131" t="s">
        <v>504</v>
      </c>
      <c r="B131" t="s">
        <v>505</v>
      </c>
      <c r="C131" t="s">
        <v>10</v>
      </c>
      <c r="E131" t="s">
        <v>408</v>
      </c>
      <c r="F131" t="s">
        <v>12</v>
      </c>
      <c r="I131">
        <v>0</v>
      </c>
    </row>
    <row r="132" spans="1:9" x14ac:dyDescent="0.25">
      <c r="A132" t="s">
        <v>504</v>
      </c>
      <c r="B132" t="s">
        <v>505</v>
      </c>
      <c r="C132" t="s">
        <v>10</v>
      </c>
      <c r="E132" t="s">
        <v>418</v>
      </c>
      <c r="F132" t="s">
        <v>12</v>
      </c>
      <c r="I132">
        <v>0</v>
      </c>
    </row>
    <row r="133" spans="1:9" x14ac:dyDescent="0.25">
      <c r="A133" t="s">
        <v>510</v>
      </c>
      <c r="B133" t="s">
        <v>511</v>
      </c>
      <c r="C133" t="s">
        <v>10</v>
      </c>
      <c r="E133" t="s">
        <v>422</v>
      </c>
      <c r="F133" t="s">
        <v>12</v>
      </c>
      <c r="I133">
        <v>0</v>
      </c>
    </row>
    <row r="134" spans="1:9" x14ac:dyDescent="0.25">
      <c r="A134" t="s">
        <v>510</v>
      </c>
      <c r="B134" t="s">
        <v>511</v>
      </c>
      <c r="C134" t="s">
        <v>10</v>
      </c>
      <c r="E134" t="s">
        <v>187</v>
      </c>
      <c r="F134" t="s">
        <v>12</v>
      </c>
      <c r="I134">
        <v>0</v>
      </c>
    </row>
    <row r="136" spans="1:9" x14ac:dyDescent="0.25">
      <c r="A136" s="3">
        <v>7</v>
      </c>
      <c r="B136" s="3"/>
      <c r="C136" s="3"/>
      <c r="D136" s="3"/>
      <c r="E136" s="3"/>
      <c r="F136" s="3" t="s">
        <v>316</v>
      </c>
      <c r="G136" s="3"/>
      <c r="H136" s="3"/>
      <c r="I136" s="1">
        <f>SUM(G139:G146)</f>
        <v>4112</v>
      </c>
    </row>
    <row r="137" spans="1:9" x14ac:dyDescent="0.25">
      <c r="A137" t="s">
        <v>1</v>
      </c>
      <c r="B137" t="s">
        <v>2</v>
      </c>
      <c r="C137" t="s">
        <v>3</v>
      </c>
      <c r="E137" t="s">
        <v>4</v>
      </c>
      <c r="F137" t="s">
        <v>5</v>
      </c>
      <c r="G137" s="1" t="s">
        <v>364</v>
      </c>
      <c r="H137" t="s">
        <v>6</v>
      </c>
      <c r="I137" t="s">
        <v>7</v>
      </c>
    </row>
    <row r="138" spans="1:9" x14ac:dyDescent="0.25">
      <c r="A138" t="s">
        <v>354</v>
      </c>
      <c r="B138" t="s">
        <v>356</v>
      </c>
      <c r="C138" t="s">
        <v>357</v>
      </c>
      <c r="D138" t="s">
        <v>358</v>
      </c>
      <c r="E138" t="s">
        <v>359</v>
      </c>
      <c r="F138" t="s">
        <v>360</v>
      </c>
      <c r="G138" t="s">
        <v>361</v>
      </c>
      <c r="H138" t="s">
        <v>362</v>
      </c>
      <c r="I138" t="s">
        <v>363</v>
      </c>
    </row>
    <row r="139" spans="1:9" x14ac:dyDescent="0.25">
      <c r="A139" t="s">
        <v>324</v>
      </c>
      <c r="B139" t="s">
        <v>325</v>
      </c>
      <c r="C139" t="s">
        <v>10</v>
      </c>
      <c r="E139" t="s">
        <v>11</v>
      </c>
      <c r="F139" t="s">
        <v>12</v>
      </c>
      <c r="G139" s="1">
        <v>638</v>
      </c>
      <c r="H139" t="s">
        <v>42</v>
      </c>
      <c r="I139">
        <v>638</v>
      </c>
    </row>
    <row r="140" spans="1:9" x14ac:dyDescent="0.25">
      <c r="A140" t="s">
        <v>553</v>
      </c>
      <c r="B140" t="s">
        <v>554</v>
      </c>
      <c r="C140" t="s">
        <v>10</v>
      </c>
      <c r="E140" t="s">
        <v>11</v>
      </c>
      <c r="F140" t="s">
        <v>12</v>
      </c>
      <c r="G140" s="1">
        <v>584</v>
      </c>
      <c r="H140" t="s">
        <v>555</v>
      </c>
      <c r="I140">
        <v>584</v>
      </c>
    </row>
    <row r="141" spans="1:9" x14ac:dyDescent="0.25">
      <c r="A141" t="s">
        <v>324</v>
      </c>
      <c r="B141" t="s">
        <v>325</v>
      </c>
      <c r="C141" t="s">
        <v>10</v>
      </c>
      <c r="E141" t="s">
        <v>408</v>
      </c>
      <c r="F141" t="s">
        <v>12</v>
      </c>
      <c r="G141" s="1">
        <v>567</v>
      </c>
      <c r="H141" t="s">
        <v>129</v>
      </c>
      <c r="I141">
        <v>567</v>
      </c>
    </row>
    <row r="142" spans="1:9" x14ac:dyDescent="0.25">
      <c r="A142" t="s">
        <v>331</v>
      </c>
      <c r="B142" t="s">
        <v>332</v>
      </c>
      <c r="C142" t="s">
        <v>18</v>
      </c>
      <c r="E142" t="s">
        <v>19</v>
      </c>
      <c r="F142" t="s">
        <v>12</v>
      </c>
      <c r="G142" s="1">
        <v>556</v>
      </c>
      <c r="H142" t="s">
        <v>457</v>
      </c>
      <c r="I142">
        <v>556</v>
      </c>
    </row>
    <row r="143" spans="1:9" x14ac:dyDescent="0.25">
      <c r="A143" t="s">
        <v>551</v>
      </c>
      <c r="B143" t="s">
        <v>552</v>
      </c>
      <c r="C143" t="s">
        <v>10</v>
      </c>
      <c r="E143" t="s">
        <v>11</v>
      </c>
      <c r="F143" t="s">
        <v>12</v>
      </c>
      <c r="G143" s="1">
        <v>527</v>
      </c>
      <c r="H143" t="s">
        <v>366</v>
      </c>
      <c r="I143">
        <v>527</v>
      </c>
    </row>
    <row r="144" spans="1:9" x14ac:dyDescent="0.25">
      <c r="A144" t="s">
        <v>553</v>
      </c>
      <c r="B144" t="s">
        <v>554</v>
      </c>
      <c r="C144" t="s">
        <v>10</v>
      </c>
      <c r="E144" t="s">
        <v>187</v>
      </c>
      <c r="F144" t="s">
        <v>12</v>
      </c>
      <c r="G144" s="1">
        <v>470</v>
      </c>
      <c r="H144" t="s">
        <v>492</v>
      </c>
      <c r="I144">
        <v>470</v>
      </c>
    </row>
    <row r="145" spans="1:9" x14ac:dyDescent="0.25">
      <c r="A145" t="s">
        <v>331</v>
      </c>
      <c r="B145" t="s">
        <v>332</v>
      </c>
      <c r="C145" t="s">
        <v>18</v>
      </c>
      <c r="E145" t="s">
        <v>398</v>
      </c>
      <c r="F145" t="s">
        <v>12</v>
      </c>
      <c r="G145" s="1">
        <v>401</v>
      </c>
      <c r="H145" t="s">
        <v>141</v>
      </c>
      <c r="I145">
        <v>401</v>
      </c>
    </row>
    <row r="146" spans="1:9" x14ac:dyDescent="0.25">
      <c r="A146" t="s">
        <v>551</v>
      </c>
      <c r="B146" t="s">
        <v>552</v>
      </c>
      <c r="C146" t="s">
        <v>10</v>
      </c>
      <c r="E146" t="s">
        <v>422</v>
      </c>
      <c r="F146" t="s">
        <v>12</v>
      </c>
      <c r="G146" s="1">
        <v>369</v>
      </c>
      <c r="H146" t="s">
        <v>369</v>
      </c>
      <c r="I146">
        <v>369</v>
      </c>
    </row>
    <row r="148" spans="1:9" x14ac:dyDescent="0.25">
      <c r="A148" s="3">
        <v>8</v>
      </c>
      <c r="B148" s="3"/>
      <c r="C148" s="3"/>
      <c r="D148" s="3"/>
      <c r="E148" s="3"/>
      <c r="F148" s="3" t="s">
        <v>450</v>
      </c>
      <c r="G148" s="3"/>
      <c r="H148" s="3"/>
      <c r="I148" s="1">
        <f>SUM(G151:G158)</f>
        <v>3994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364</v>
      </c>
      <c r="H149" t="s">
        <v>6</v>
      </c>
      <c r="I149" t="s">
        <v>7</v>
      </c>
    </row>
    <row r="150" spans="1:9" x14ac:dyDescent="0.25">
      <c r="A150" t="s">
        <v>354</v>
      </c>
      <c r="B150" t="s">
        <v>356</v>
      </c>
      <c r="C150" t="s">
        <v>357</v>
      </c>
      <c r="D150" t="s">
        <v>358</v>
      </c>
      <c r="E150" t="s">
        <v>359</v>
      </c>
      <c r="F150" t="s">
        <v>360</v>
      </c>
      <c r="G150" t="s">
        <v>361</v>
      </c>
      <c r="H150" t="s">
        <v>362</v>
      </c>
      <c r="I150" t="s">
        <v>363</v>
      </c>
    </row>
    <row r="151" spans="1:9" x14ac:dyDescent="0.25">
      <c r="A151" t="s">
        <v>451</v>
      </c>
      <c r="B151" t="s">
        <v>452</v>
      </c>
      <c r="C151" t="s">
        <v>18</v>
      </c>
      <c r="E151" t="s">
        <v>392</v>
      </c>
      <c r="F151" t="s">
        <v>12</v>
      </c>
      <c r="G151" s="1">
        <v>568</v>
      </c>
      <c r="H151" t="s">
        <v>454</v>
      </c>
      <c r="I151">
        <v>568</v>
      </c>
    </row>
    <row r="152" spans="1:9" x14ac:dyDescent="0.25">
      <c r="A152" t="s">
        <v>455</v>
      </c>
      <c r="B152" t="s">
        <v>456</v>
      </c>
      <c r="C152" t="s">
        <v>18</v>
      </c>
      <c r="E152" t="s">
        <v>19</v>
      </c>
      <c r="F152" t="s">
        <v>12</v>
      </c>
      <c r="G152" s="1">
        <v>539</v>
      </c>
      <c r="H152" t="s">
        <v>382</v>
      </c>
      <c r="I152">
        <v>539</v>
      </c>
    </row>
    <row r="153" spans="1:9" x14ac:dyDescent="0.25">
      <c r="A153" t="s">
        <v>451</v>
      </c>
      <c r="B153" t="s">
        <v>452</v>
      </c>
      <c r="C153" t="s">
        <v>18</v>
      </c>
      <c r="E153" t="s">
        <v>387</v>
      </c>
      <c r="F153" t="s">
        <v>12</v>
      </c>
      <c r="G153" s="1">
        <v>532</v>
      </c>
      <c r="H153" t="s">
        <v>453</v>
      </c>
      <c r="I153">
        <v>532</v>
      </c>
    </row>
    <row r="154" spans="1:9" x14ac:dyDescent="0.25">
      <c r="A154" t="s">
        <v>466</v>
      </c>
      <c r="B154" t="s">
        <v>467</v>
      </c>
      <c r="C154" t="s">
        <v>10</v>
      </c>
      <c r="E154" t="s">
        <v>26</v>
      </c>
      <c r="F154" t="s">
        <v>12</v>
      </c>
      <c r="G154" s="1">
        <v>495</v>
      </c>
      <c r="H154" t="s">
        <v>488</v>
      </c>
      <c r="I154">
        <v>495</v>
      </c>
    </row>
    <row r="155" spans="1:9" x14ac:dyDescent="0.25">
      <c r="A155" t="s">
        <v>463</v>
      </c>
      <c r="B155" t="s">
        <v>489</v>
      </c>
      <c r="C155" t="s">
        <v>10</v>
      </c>
      <c r="E155" t="s">
        <v>72</v>
      </c>
      <c r="F155" t="s">
        <v>12</v>
      </c>
      <c r="G155" s="1">
        <v>480</v>
      </c>
      <c r="H155" t="s">
        <v>367</v>
      </c>
      <c r="I155">
        <v>480</v>
      </c>
    </row>
    <row r="156" spans="1:9" x14ac:dyDescent="0.25">
      <c r="A156" t="s">
        <v>474</v>
      </c>
      <c r="B156" t="s">
        <v>475</v>
      </c>
      <c r="C156" t="s">
        <v>10</v>
      </c>
      <c r="E156" t="s">
        <v>422</v>
      </c>
      <c r="F156" t="s">
        <v>12</v>
      </c>
      <c r="G156" s="1">
        <v>473</v>
      </c>
      <c r="H156" t="s">
        <v>476</v>
      </c>
      <c r="I156">
        <v>473</v>
      </c>
    </row>
    <row r="157" spans="1:9" x14ac:dyDescent="0.25">
      <c r="A157" t="s">
        <v>471</v>
      </c>
      <c r="B157" t="s">
        <v>472</v>
      </c>
      <c r="C157" t="s">
        <v>10</v>
      </c>
      <c r="E157" t="s">
        <v>11</v>
      </c>
      <c r="F157" t="s">
        <v>12</v>
      </c>
      <c r="G157" s="1">
        <v>458</v>
      </c>
      <c r="H157" t="s">
        <v>487</v>
      </c>
      <c r="I157">
        <v>458</v>
      </c>
    </row>
    <row r="158" spans="1:9" x14ac:dyDescent="0.25">
      <c r="A158" t="s">
        <v>466</v>
      </c>
      <c r="B158" t="s">
        <v>467</v>
      </c>
      <c r="C158" t="s">
        <v>10</v>
      </c>
      <c r="E158" t="s">
        <v>408</v>
      </c>
      <c r="F158" t="s">
        <v>12</v>
      </c>
      <c r="G158" s="1">
        <v>449</v>
      </c>
      <c r="H158" t="s">
        <v>468</v>
      </c>
      <c r="I158">
        <v>449</v>
      </c>
    </row>
    <row r="159" spans="1:9" x14ac:dyDescent="0.25">
      <c r="A159" t="s">
        <v>455</v>
      </c>
      <c r="B159" t="s">
        <v>456</v>
      </c>
      <c r="C159" t="s">
        <v>18</v>
      </c>
      <c r="E159" t="s">
        <v>398</v>
      </c>
      <c r="F159" t="s">
        <v>12</v>
      </c>
      <c r="H159" t="s">
        <v>457</v>
      </c>
      <c r="I159">
        <v>434</v>
      </c>
    </row>
    <row r="160" spans="1:9" x14ac:dyDescent="0.25">
      <c r="A160" t="s">
        <v>469</v>
      </c>
      <c r="B160" t="s">
        <v>470</v>
      </c>
      <c r="C160" t="s">
        <v>10</v>
      </c>
      <c r="E160" t="s">
        <v>187</v>
      </c>
      <c r="F160" t="s">
        <v>12</v>
      </c>
      <c r="H160" t="s">
        <v>379</v>
      </c>
      <c r="I160">
        <v>423</v>
      </c>
    </row>
    <row r="161" spans="1:9" x14ac:dyDescent="0.25">
      <c r="A161" t="s">
        <v>463</v>
      </c>
      <c r="B161" t="s">
        <v>464</v>
      </c>
      <c r="C161" t="s">
        <v>18</v>
      </c>
      <c r="E161" t="s">
        <v>68</v>
      </c>
      <c r="F161" t="s">
        <v>12</v>
      </c>
      <c r="H161" t="s">
        <v>465</v>
      </c>
      <c r="I161">
        <v>418</v>
      </c>
    </row>
    <row r="162" spans="1:9" x14ac:dyDescent="0.25">
      <c r="A162" t="s">
        <v>479</v>
      </c>
      <c r="B162" t="s">
        <v>480</v>
      </c>
      <c r="C162" t="s">
        <v>10</v>
      </c>
      <c r="E162" t="s">
        <v>422</v>
      </c>
      <c r="F162" t="s">
        <v>12</v>
      </c>
      <c r="H162" t="s">
        <v>35</v>
      </c>
      <c r="I162">
        <v>408</v>
      </c>
    </row>
    <row r="163" spans="1:9" x14ac:dyDescent="0.25">
      <c r="A163" t="s">
        <v>477</v>
      </c>
      <c r="B163" t="s">
        <v>478</v>
      </c>
      <c r="C163" t="s">
        <v>10</v>
      </c>
      <c r="E163" t="s">
        <v>11</v>
      </c>
      <c r="F163" t="s">
        <v>12</v>
      </c>
      <c r="H163" t="s">
        <v>486</v>
      </c>
      <c r="I163">
        <v>403</v>
      </c>
    </row>
    <row r="164" spans="1:9" x14ac:dyDescent="0.25">
      <c r="A164" t="s">
        <v>474</v>
      </c>
      <c r="B164" t="s">
        <v>475</v>
      </c>
      <c r="C164" t="s">
        <v>10</v>
      </c>
      <c r="E164" t="s">
        <v>26</v>
      </c>
      <c r="F164" t="s">
        <v>12</v>
      </c>
      <c r="H164" t="s">
        <v>366</v>
      </c>
      <c r="I164">
        <v>399</v>
      </c>
    </row>
    <row r="165" spans="1:9" x14ac:dyDescent="0.25">
      <c r="A165" t="s">
        <v>460</v>
      </c>
      <c r="B165" t="s">
        <v>461</v>
      </c>
      <c r="C165" t="s">
        <v>18</v>
      </c>
      <c r="E165" t="s">
        <v>398</v>
      </c>
      <c r="F165" t="s">
        <v>12</v>
      </c>
      <c r="H165" t="s">
        <v>182</v>
      </c>
      <c r="I165">
        <v>397</v>
      </c>
    </row>
    <row r="166" spans="1:9" x14ac:dyDescent="0.25">
      <c r="A166" t="s">
        <v>479</v>
      </c>
      <c r="B166" t="s">
        <v>480</v>
      </c>
      <c r="C166" t="s">
        <v>10</v>
      </c>
      <c r="E166" t="s">
        <v>11</v>
      </c>
      <c r="F166" t="s">
        <v>12</v>
      </c>
      <c r="H166" t="s">
        <v>485</v>
      </c>
      <c r="I166">
        <v>383</v>
      </c>
    </row>
    <row r="167" spans="1:9" x14ac:dyDescent="0.25">
      <c r="A167" t="s">
        <v>460</v>
      </c>
      <c r="B167" t="s">
        <v>461</v>
      </c>
      <c r="C167" t="s">
        <v>18</v>
      </c>
      <c r="E167" t="s">
        <v>19</v>
      </c>
      <c r="F167" t="s">
        <v>12</v>
      </c>
      <c r="H167" t="s">
        <v>437</v>
      </c>
      <c r="I167">
        <v>380</v>
      </c>
    </row>
    <row r="168" spans="1:9" x14ac:dyDescent="0.25">
      <c r="A168" t="s">
        <v>471</v>
      </c>
      <c r="B168" t="s">
        <v>472</v>
      </c>
      <c r="C168" t="s">
        <v>10</v>
      </c>
      <c r="E168" t="s">
        <v>422</v>
      </c>
      <c r="F168" t="s">
        <v>12</v>
      </c>
      <c r="H168" t="s">
        <v>473</v>
      </c>
      <c r="I168">
        <v>359</v>
      </c>
    </row>
    <row r="169" spans="1:9" x14ac:dyDescent="0.25">
      <c r="A169" t="s">
        <v>469</v>
      </c>
      <c r="B169" t="s">
        <v>470</v>
      </c>
      <c r="C169" t="s">
        <v>10</v>
      </c>
      <c r="E169" t="s">
        <v>422</v>
      </c>
      <c r="F169" t="s">
        <v>12</v>
      </c>
      <c r="H169" t="s">
        <v>323</v>
      </c>
      <c r="I169">
        <v>358</v>
      </c>
    </row>
    <row r="170" spans="1:9" x14ac:dyDescent="0.25">
      <c r="A170" t="s">
        <v>481</v>
      </c>
      <c r="B170" t="s">
        <v>482</v>
      </c>
      <c r="C170" t="s">
        <v>10</v>
      </c>
      <c r="E170" t="s">
        <v>11</v>
      </c>
      <c r="F170" t="s">
        <v>12</v>
      </c>
      <c r="H170" t="s">
        <v>484</v>
      </c>
      <c r="I170">
        <v>351</v>
      </c>
    </row>
    <row r="171" spans="1:9" x14ac:dyDescent="0.25">
      <c r="A171" t="s">
        <v>458</v>
      </c>
      <c r="B171" t="s">
        <v>459</v>
      </c>
      <c r="C171" t="s">
        <v>18</v>
      </c>
      <c r="E171" t="s">
        <v>19</v>
      </c>
      <c r="F171" t="s">
        <v>12</v>
      </c>
      <c r="H171" t="s">
        <v>462</v>
      </c>
      <c r="I171">
        <v>336</v>
      </c>
    </row>
    <row r="172" spans="1:9" x14ac:dyDescent="0.25">
      <c r="A172" t="s">
        <v>458</v>
      </c>
      <c r="B172" t="s">
        <v>459</v>
      </c>
      <c r="C172" t="s">
        <v>18</v>
      </c>
      <c r="E172" t="s">
        <v>398</v>
      </c>
      <c r="F172" t="s">
        <v>12</v>
      </c>
      <c r="H172" t="s">
        <v>376</v>
      </c>
      <c r="I172">
        <v>313</v>
      </c>
    </row>
    <row r="173" spans="1:9" x14ac:dyDescent="0.25">
      <c r="A173" t="s">
        <v>481</v>
      </c>
      <c r="B173" t="s">
        <v>482</v>
      </c>
      <c r="C173" t="s">
        <v>10</v>
      </c>
      <c r="E173" t="s">
        <v>422</v>
      </c>
      <c r="F173" t="s">
        <v>12</v>
      </c>
      <c r="H173" t="s">
        <v>483</v>
      </c>
      <c r="I173">
        <v>303</v>
      </c>
    </row>
    <row r="174" spans="1:9" x14ac:dyDescent="0.25">
      <c r="A174" t="s">
        <v>477</v>
      </c>
      <c r="B174" t="s">
        <v>478</v>
      </c>
      <c r="C174" t="s">
        <v>10</v>
      </c>
      <c r="E174" t="s">
        <v>422</v>
      </c>
      <c r="F174" t="s">
        <v>12</v>
      </c>
      <c r="H174" t="s">
        <v>377</v>
      </c>
      <c r="I174">
        <v>261</v>
      </c>
    </row>
    <row r="176" spans="1:9" x14ac:dyDescent="0.25">
      <c r="A176" s="3">
        <v>9</v>
      </c>
      <c r="B176" s="3"/>
      <c r="C176" s="3"/>
      <c r="D176" s="3"/>
      <c r="E176" s="3"/>
      <c r="F176" s="3" t="s">
        <v>227</v>
      </c>
      <c r="G176" s="3"/>
      <c r="H176" s="3"/>
      <c r="I176" s="1">
        <f>SUM(G179:G186)</f>
        <v>3804</v>
      </c>
    </row>
    <row r="177" spans="1:9" x14ac:dyDescent="0.25">
      <c r="A177" t="s">
        <v>1</v>
      </c>
      <c r="B177" t="s">
        <v>2</v>
      </c>
      <c r="C177" t="s">
        <v>3</v>
      </c>
      <c r="E177" t="s">
        <v>4</v>
      </c>
      <c r="F177" t="s">
        <v>5</v>
      </c>
      <c r="G177" s="1" t="s">
        <v>364</v>
      </c>
      <c r="H177" t="s">
        <v>6</v>
      </c>
      <c r="I177" t="s">
        <v>7</v>
      </c>
    </row>
    <row r="178" spans="1:9" x14ac:dyDescent="0.25">
      <c r="A178" t="s">
        <v>354</v>
      </c>
      <c r="B178" t="s">
        <v>356</v>
      </c>
      <c r="C178" t="s">
        <v>357</v>
      </c>
      <c r="D178" t="s">
        <v>358</v>
      </c>
      <c r="E178" t="s">
        <v>359</v>
      </c>
      <c r="F178" t="s">
        <v>360</v>
      </c>
      <c r="G178" t="s">
        <v>361</v>
      </c>
      <c r="H178" t="s">
        <v>362</v>
      </c>
      <c r="I178" t="s">
        <v>363</v>
      </c>
    </row>
    <row r="179" spans="1:9" x14ac:dyDescent="0.25">
      <c r="A179" t="s">
        <v>540</v>
      </c>
      <c r="B179" t="s">
        <v>541</v>
      </c>
      <c r="C179" t="s">
        <v>10</v>
      </c>
      <c r="E179" t="s">
        <v>422</v>
      </c>
      <c r="F179" t="s">
        <v>12</v>
      </c>
      <c r="G179" s="1">
        <v>592</v>
      </c>
      <c r="H179" t="s">
        <v>542</v>
      </c>
      <c r="I179">
        <v>592</v>
      </c>
    </row>
    <row r="180" spans="1:9" x14ac:dyDescent="0.25">
      <c r="A180" t="s">
        <v>247</v>
      </c>
      <c r="B180" t="s">
        <v>248</v>
      </c>
      <c r="C180" t="s">
        <v>10</v>
      </c>
      <c r="E180" t="s">
        <v>11</v>
      </c>
      <c r="F180" t="s">
        <v>12</v>
      </c>
      <c r="G180" s="1">
        <v>493</v>
      </c>
      <c r="H180" t="s">
        <v>549</v>
      </c>
      <c r="I180">
        <v>493</v>
      </c>
    </row>
    <row r="181" spans="1:9" x14ac:dyDescent="0.25">
      <c r="A181" t="s">
        <v>540</v>
      </c>
      <c r="B181" t="s">
        <v>541</v>
      </c>
      <c r="C181" t="s">
        <v>10</v>
      </c>
      <c r="E181" t="s">
        <v>11</v>
      </c>
      <c r="F181" t="s">
        <v>12</v>
      </c>
      <c r="G181" s="1">
        <v>489</v>
      </c>
      <c r="H181" t="s">
        <v>263</v>
      </c>
      <c r="I181">
        <v>489</v>
      </c>
    </row>
    <row r="182" spans="1:9" x14ac:dyDescent="0.25">
      <c r="A182" t="s">
        <v>255</v>
      </c>
      <c r="B182" t="s">
        <v>256</v>
      </c>
      <c r="C182" t="s">
        <v>10</v>
      </c>
      <c r="E182" t="s">
        <v>11</v>
      </c>
      <c r="F182" t="s">
        <v>12</v>
      </c>
      <c r="G182" s="1">
        <v>465</v>
      </c>
      <c r="H182" t="s">
        <v>141</v>
      </c>
      <c r="I182">
        <v>465</v>
      </c>
    </row>
    <row r="183" spans="1:9" x14ac:dyDescent="0.25">
      <c r="A183" t="s">
        <v>251</v>
      </c>
      <c r="B183" t="s">
        <v>252</v>
      </c>
      <c r="C183" t="s">
        <v>10</v>
      </c>
      <c r="E183" t="s">
        <v>11</v>
      </c>
      <c r="F183" t="s">
        <v>12</v>
      </c>
      <c r="G183" s="1">
        <v>446</v>
      </c>
      <c r="H183" t="s">
        <v>403</v>
      </c>
      <c r="I183">
        <v>446</v>
      </c>
    </row>
    <row r="184" spans="1:9" x14ac:dyDescent="0.25">
      <c r="A184" t="s">
        <v>260</v>
      </c>
      <c r="B184" t="s">
        <v>261</v>
      </c>
      <c r="C184" t="s">
        <v>18</v>
      </c>
      <c r="E184" t="s">
        <v>19</v>
      </c>
      <c r="F184" t="s">
        <v>12</v>
      </c>
      <c r="G184" s="1">
        <v>443</v>
      </c>
      <c r="H184" t="s">
        <v>537</v>
      </c>
      <c r="I184">
        <v>443</v>
      </c>
    </row>
    <row r="185" spans="1:9" x14ac:dyDescent="0.25">
      <c r="A185" t="s">
        <v>260</v>
      </c>
      <c r="B185" t="s">
        <v>261</v>
      </c>
      <c r="C185" t="s">
        <v>18</v>
      </c>
      <c r="E185" t="s">
        <v>398</v>
      </c>
      <c r="F185" t="s">
        <v>12</v>
      </c>
      <c r="G185" s="1">
        <v>439</v>
      </c>
      <c r="H185" t="s">
        <v>236</v>
      </c>
      <c r="I185">
        <v>439</v>
      </c>
    </row>
    <row r="186" spans="1:9" x14ac:dyDescent="0.25">
      <c r="A186" t="s">
        <v>251</v>
      </c>
      <c r="B186" t="s">
        <v>252</v>
      </c>
      <c r="C186" t="s">
        <v>10</v>
      </c>
      <c r="E186" t="s">
        <v>422</v>
      </c>
      <c r="F186" t="s">
        <v>12</v>
      </c>
      <c r="G186" s="1">
        <v>437</v>
      </c>
      <c r="H186" t="s">
        <v>543</v>
      </c>
      <c r="I186">
        <v>437</v>
      </c>
    </row>
    <row r="187" spans="1:9" x14ac:dyDescent="0.25">
      <c r="A187" t="s">
        <v>247</v>
      </c>
      <c r="B187" t="s">
        <v>248</v>
      </c>
      <c r="C187" t="s">
        <v>10</v>
      </c>
      <c r="E187" t="s">
        <v>422</v>
      </c>
      <c r="F187" t="s">
        <v>12</v>
      </c>
      <c r="H187" t="s">
        <v>539</v>
      </c>
      <c r="I187">
        <v>432</v>
      </c>
    </row>
    <row r="188" spans="1:9" x14ac:dyDescent="0.25">
      <c r="A188" t="s">
        <v>243</v>
      </c>
      <c r="B188" t="s">
        <v>244</v>
      </c>
      <c r="C188" t="s">
        <v>10</v>
      </c>
      <c r="E188" t="s">
        <v>422</v>
      </c>
      <c r="F188" t="s">
        <v>12</v>
      </c>
      <c r="H188" t="s">
        <v>15</v>
      </c>
      <c r="I188">
        <v>428</v>
      </c>
    </row>
    <row r="189" spans="1:9" x14ac:dyDescent="0.25">
      <c r="A189" t="s">
        <v>243</v>
      </c>
      <c r="B189" t="s">
        <v>244</v>
      </c>
      <c r="C189" t="s">
        <v>10</v>
      </c>
      <c r="E189" t="s">
        <v>11</v>
      </c>
      <c r="F189" t="s">
        <v>12</v>
      </c>
      <c r="H189" t="s">
        <v>548</v>
      </c>
      <c r="I189">
        <v>390</v>
      </c>
    </row>
    <row r="190" spans="1:9" x14ac:dyDescent="0.25">
      <c r="A190" t="s">
        <v>258</v>
      </c>
      <c r="B190" t="s">
        <v>259</v>
      </c>
      <c r="C190" t="s">
        <v>10</v>
      </c>
      <c r="E190" t="s">
        <v>11</v>
      </c>
      <c r="F190" t="s">
        <v>12</v>
      </c>
      <c r="H190" t="s">
        <v>383</v>
      </c>
      <c r="I190">
        <v>341</v>
      </c>
    </row>
    <row r="191" spans="1:9" x14ac:dyDescent="0.25">
      <c r="A191" t="s">
        <v>255</v>
      </c>
      <c r="B191" t="s">
        <v>256</v>
      </c>
      <c r="C191" t="s">
        <v>10</v>
      </c>
      <c r="E191" t="s">
        <v>422</v>
      </c>
      <c r="F191" t="s">
        <v>12</v>
      </c>
      <c r="H191" t="s">
        <v>547</v>
      </c>
      <c r="I191">
        <v>222</v>
      </c>
    </row>
    <row r="192" spans="1:9" x14ac:dyDescent="0.25">
      <c r="A192" t="s">
        <v>258</v>
      </c>
      <c r="B192" t="s">
        <v>259</v>
      </c>
      <c r="C192" t="s">
        <v>10</v>
      </c>
      <c r="E192" t="s">
        <v>422</v>
      </c>
      <c r="F192" t="s">
        <v>12</v>
      </c>
      <c r="H192" t="s">
        <v>544</v>
      </c>
      <c r="I192">
        <v>219</v>
      </c>
    </row>
    <row r="193" spans="1:9" x14ac:dyDescent="0.25">
      <c r="A193" t="s">
        <v>241</v>
      </c>
      <c r="B193" t="s">
        <v>242</v>
      </c>
      <c r="C193" t="s">
        <v>10</v>
      </c>
      <c r="E193" t="s">
        <v>11</v>
      </c>
      <c r="F193" t="s">
        <v>12</v>
      </c>
      <c r="H193" t="s">
        <v>386</v>
      </c>
      <c r="I193">
        <v>192</v>
      </c>
    </row>
    <row r="194" spans="1:9" x14ac:dyDescent="0.25">
      <c r="A194" t="s">
        <v>241</v>
      </c>
      <c r="B194" t="s">
        <v>242</v>
      </c>
      <c r="C194" t="s">
        <v>10</v>
      </c>
      <c r="E194" t="s">
        <v>422</v>
      </c>
      <c r="F194" t="s">
        <v>12</v>
      </c>
      <c r="H194" t="s">
        <v>291</v>
      </c>
      <c r="I194">
        <v>149</v>
      </c>
    </row>
    <row r="195" spans="1:9" x14ac:dyDescent="0.25">
      <c r="A195" t="s">
        <v>535</v>
      </c>
      <c r="B195" t="s">
        <v>536</v>
      </c>
      <c r="C195" t="s">
        <v>18</v>
      </c>
      <c r="E195" t="s">
        <v>398</v>
      </c>
      <c r="F195" t="s">
        <v>12</v>
      </c>
      <c r="I195">
        <v>0</v>
      </c>
    </row>
    <row r="196" spans="1:9" x14ac:dyDescent="0.25">
      <c r="A196" t="s">
        <v>228</v>
      </c>
      <c r="B196" t="s">
        <v>229</v>
      </c>
      <c r="C196" t="s">
        <v>18</v>
      </c>
      <c r="E196" t="s">
        <v>398</v>
      </c>
      <c r="F196" t="s">
        <v>12</v>
      </c>
      <c r="I196">
        <v>0</v>
      </c>
    </row>
    <row r="197" spans="1:9" x14ac:dyDescent="0.25">
      <c r="A197" t="s">
        <v>230</v>
      </c>
      <c r="B197" t="s">
        <v>231</v>
      </c>
      <c r="C197" t="s">
        <v>18</v>
      </c>
      <c r="E197" t="s">
        <v>398</v>
      </c>
      <c r="F197" t="s">
        <v>12</v>
      </c>
      <c r="I197">
        <v>0</v>
      </c>
    </row>
    <row r="198" spans="1:9" x14ac:dyDescent="0.25">
      <c r="A198" t="s">
        <v>535</v>
      </c>
      <c r="B198" t="s">
        <v>536</v>
      </c>
      <c r="C198" t="s">
        <v>18</v>
      </c>
      <c r="E198" t="s">
        <v>19</v>
      </c>
      <c r="F198" t="s">
        <v>12</v>
      </c>
      <c r="I198">
        <v>0</v>
      </c>
    </row>
    <row r="199" spans="1:9" x14ac:dyDescent="0.25">
      <c r="A199" t="s">
        <v>230</v>
      </c>
      <c r="B199" t="s">
        <v>231</v>
      </c>
      <c r="C199" t="s">
        <v>18</v>
      </c>
      <c r="E199" t="s">
        <v>41</v>
      </c>
      <c r="F199" t="s">
        <v>12</v>
      </c>
      <c r="I199">
        <v>0</v>
      </c>
    </row>
    <row r="200" spans="1:9" x14ac:dyDescent="0.25">
      <c r="A200" t="s">
        <v>228</v>
      </c>
      <c r="B200" t="s">
        <v>229</v>
      </c>
      <c r="C200" t="s">
        <v>18</v>
      </c>
      <c r="E200" t="s">
        <v>41</v>
      </c>
      <c r="F200" t="s">
        <v>12</v>
      </c>
      <c r="I200">
        <v>0</v>
      </c>
    </row>
    <row r="201" spans="1:9" x14ac:dyDescent="0.25">
      <c r="A201" t="s">
        <v>264</v>
      </c>
      <c r="B201" t="s">
        <v>538</v>
      </c>
      <c r="C201" t="s">
        <v>18</v>
      </c>
      <c r="E201" t="s">
        <v>68</v>
      </c>
      <c r="F201" t="s">
        <v>12</v>
      </c>
      <c r="I201">
        <v>0</v>
      </c>
    </row>
    <row r="202" spans="1:9" x14ac:dyDescent="0.25">
      <c r="A202" t="s">
        <v>545</v>
      </c>
      <c r="B202" t="s">
        <v>546</v>
      </c>
      <c r="C202" t="s">
        <v>10</v>
      </c>
      <c r="E202" t="s">
        <v>422</v>
      </c>
      <c r="F202" t="s">
        <v>12</v>
      </c>
      <c r="I202">
        <v>0</v>
      </c>
    </row>
    <row r="203" spans="1:9" x14ac:dyDescent="0.25">
      <c r="A203" t="s">
        <v>234</v>
      </c>
      <c r="B203" t="s">
        <v>235</v>
      </c>
      <c r="C203" t="s">
        <v>10</v>
      </c>
      <c r="E203" t="s">
        <v>422</v>
      </c>
      <c r="F203" t="s">
        <v>12</v>
      </c>
      <c r="I203">
        <v>0</v>
      </c>
    </row>
    <row r="204" spans="1:9" x14ac:dyDescent="0.25">
      <c r="A204" t="s">
        <v>234</v>
      </c>
      <c r="B204" t="s">
        <v>235</v>
      </c>
      <c r="C204" t="s">
        <v>10</v>
      </c>
      <c r="E204" t="s">
        <v>26</v>
      </c>
      <c r="F204" t="s">
        <v>12</v>
      </c>
      <c r="I204">
        <v>0</v>
      </c>
    </row>
    <row r="205" spans="1:9" x14ac:dyDescent="0.25">
      <c r="A205" t="s">
        <v>545</v>
      </c>
      <c r="B205" t="s">
        <v>546</v>
      </c>
      <c r="C205" t="s">
        <v>10</v>
      </c>
      <c r="E205" t="s">
        <v>26</v>
      </c>
      <c r="F205" t="s">
        <v>12</v>
      </c>
      <c r="I205">
        <v>0</v>
      </c>
    </row>
    <row r="206" spans="1:9" x14ac:dyDescent="0.25">
      <c r="A206" t="s">
        <v>264</v>
      </c>
      <c r="B206" t="s">
        <v>550</v>
      </c>
      <c r="C206" t="s">
        <v>10</v>
      </c>
      <c r="E206" t="s">
        <v>72</v>
      </c>
      <c r="F206" t="s">
        <v>12</v>
      </c>
      <c r="I206">
        <v>0</v>
      </c>
    </row>
    <row r="208" spans="1:9" x14ac:dyDescent="0.25">
      <c r="A208" s="3">
        <v>10</v>
      </c>
      <c r="B208" s="3"/>
      <c r="C208" s="3"/>
      <c r="D208" s="3"/>
      <c r="E208" s="3"/>
      <c r="F208" s="3" t="s">
        <v>373</v>
      </c>
      <c r="G208" s="3"/>
      <c r="H208" s="3"/>
      <c r="I208" s="1">
        <f>SUM(G211:G218)</f>
        <v>3418</v>
      </c>
    </row>
    <row r="209" spans="1:9" x14ac:dyDescent="0.25">
      <c r="A209" t="s">
        <v>1</v>
      </c>
      <c r="B209" t="s">
        <v>2</v>
      </c>
      <c r="C209" t="s">
        <v>3</v>
      </c>
      <c r="E209" t="s">
        <v>4</v>
      </c>
      <c r="F209" t="s">
        <v>5</v>
      </c>
      <c r="G209" s="1" t="s">
        <v>364</v>
      </c>
      <c r="H209" t="s">
        <v>6</v>
      </c>
      <c r="I209" t="s">
        <v>7</v>
      </c>
    </row>
    <row r="210" spans="1:9" x14ac:dyDescent="0.25">
      <c r="A210" t="s">
        <v>354</v>
      </c>
      <c r="B210" t="s">
        <v>356</v>
      </c>
      <c r="C210" t="s">
        <v>357</v>
      </c>
      <c r="D210" t="s">
        <v>358</v>
      </c>
      <c r="E210" t="s">
        <v>359</v>
      </c>
      <c r="F210" t="s">
        <v>360</v>
      </c>
      <c r="G210" t="s">
        <v>361</v>
      </c>
      <c r="H210" t="s">
        <v>362</v>
      </c>
      <c r="I210" t="s">
        <v>363</v>
      </c>
    </row>
    <row r="211" spans="1:9" x14ac:dyDescent="0.25">
      <c r="A211" t="s">
        <v>561</v>
      </c>
      <c r="B211" t="s">
        <v>562</v>
      </c>
      <c r="C211" t="s">
        <v>10</v>
      </c>
      <c r="E211" t="s">
        <v>11</v>
      </c>
      <c r="F211" t="s">
        <v>12</v>
      </c>
      <c r="G211" s="2">
        <v>750</v>
      </c>
      <c r="H211" t="s">
        <v>112</v>
      </c>
      <c r="I211">
        <v>840</v>
      </c>
    </row>
    <row r="212" spans="1:9" x14ac:dyDescent="0.25">
      <c r="A212" t="s">
        <v>561</v>
      </c>
      <c r="B212" t="s">
        <v>562</v>
      </c>
      <c r="C212" t="s">
        <v>10</v>
      </c>
      <c r="E212" t="s">
        <v>422</v>
      </c>
      <c r="F212" t="s">
        <v>12</v>
      </c>
      <c r="G212" s="1">
        <v>722</v>
      </c>
      <c r="H212" t="s">
        <v>563</v>
      </c>
      <c r="I212">
        <v>722</v>
      </c>
    </row>
    <row r="213" spans="1:9" x14ac:dyDescent="0.25">
      <c r="A213" t="s">
        <v>558</v>
      </c>
      <c r="B213" t="s">
        <v>559</v>
      </c>
      <c r="C213" t="s">
        <v>18</v>
      </c>
      <c r="E213" t="s">
        <v>19</v>
      </c>
      <c r="F213" t="s">
        <v>12</v>
      </c>
      <c r="G213" s="1">
        <v>509</v>
      </c>
      <c r="H213" t="s">
        <v>560</v>
      </c>
      <c r="I213">
        <v>509</v>
      </c>
    </row>
    <row r="214" spans="1:9" x14ac:dyDescent="0.25">
      <c r="A214" t="s">
        <v>558</v>
      </c>
      <c r="B214" t="s">
        <v>559</v>
      </c>
      <c r="C214" t="s">
        <v>18</v>
      </c>
      <c r="E214" t="s">
        <v>398</v>
      </c>
      <c r="F214" t="s">
        <v>12</v>
      </c>
      <c r="G214" s="1">
        <v>505</v>
      </c>
      <c r="H214" t="s">
        <v>539</v>
      </c>
      <c r="I214">
        <v>505</v>
      </c>
    </row>
    <row r="215" spans="1:9" x14ac:dyDescent="0.25">
      <c r="A215" t="s">
        <v>564</v>
      </c>
      <c r="B215" t="s">
        <v>565</v>
      </c>
      <c r="C215" t="s">
        <v>10</v>
      </c>
      <c r="E215" t="s">
        <v>187</v>
      </c>
      <c r="F215" t="s">
        <v>12</v>
      </c>
      <c r="G215" s="1">
        <v>483</v>
      </c>
      <c r="H215" t="s">
        <v>568</v>
      </c>
      <c r="I215">
        <v>483</v>
      </c>
    </row>
    <row r="216" spans="1:9" x14ac:dyDescent="0.25">
      <c r="A216" t="s">
        <v>564</v>
      </c>
      <c r="B216" t="s">
        <v>565</v>
      </c>
      <c r="C216" t="s">
        <v>10</v>
      </c>
      <c r="E216" t="s">
        <v>11</v>
      </c>
      <c r="F216" t="s">
        <v>12</v>
      </c>
      <c r="G216" s="1">
        <v>449</v>
      </c>
      <c r="H216" t="s">
        <v>371</v>
      </c>
      <c r="I216">
        <v>449</v>
      </c>
    </row>
    <row r="217" spans="1:9" x14ac:dyDescent="0.25">
      <c r="A217" t="s">
        <v>556</v>
      </c>
      <c r="B217" t="s">
        <v>557</v>
      </c>
      <c r="C217" t="s">
        <v>18</v>
      </c>
      <c r="E217" t="s">
        <v>398</v>
      </c>
      <c r="F217" t="s">
        <v>12</v>
      </c>
      <c r="I217">
        <v>0</v>
      </c>
    </row>
    <row r="218" spans="1:9" x14ac:dyDescent="0.25">
      <c r="A218" t="s">
        <v>556</v>
      </c>
      <c r="B218" t="s">
        <v>557</v>
      </c>
      <c r="C218" t="s">
        <v>18</v>
      </c>
      <c r="E218" t="s">
        <v>19</v>
      </c>
      <c r="F218" t="s">
        <v>12</v>
      </c>
      <c r="I218">
        <v>0</v>
      </c>
    </row>
    <row r="219" spans="1:9" x14ac:dyDescent="0.25">
      <c r="A219" t="s">
        <v>566</v>
      </c>
      <c r="B219" t="s">
        <v>567</v>
      </c>
      <c r="C219" t="s">
        <v>10</v>
      </c>
      <c r="E219" t="s">
        <v>11</v>
      </c>
      <c r="F219" t="s">
        <v>12</v>
      </c>
      <c r="I219">
        <v>0</v>
      </c>
    </row>
    <row r="220" spans="1:9" x14ac:dyDescent="0.25">
      <c r="A220" t="s">
        <v>566</v>
      </c>
      <c r="B220" t="s">
        <v>567</v>
      </c>
      <c r="C220" t="s">
        <v>10</v>
      </c>
      <c r="E220" t="s">
        <v>187</v>
      </c>
      <c r="F220" t="s">
        <v>12</v>
      </c>
      <c r="I220">
        <v>0</v>
      </c>
    </row>
    <row r="222" spans="1:9" x14ac:dyDescent="0.25">
      <c r="A222" s="3">
        <v>11</v>
      </c>
      <c r="B222" s="3"/>
      <c r="C222" s="3"/>
      <c r="D222" s="3"/>
      <c r="E222" s="3"/>
      <c r="F222" s="3" t="s">
        <v>347</v>
      </c>
      <c r="G222" s="3"/>
      <c r="H222" s="3"/>
      <c r="I222" s="1">
        <f>SUM(G225:G232)</f>
        <v>3280</v>
      </c>
    </row>
    <row r="223" spans="1:9" x14ac:dyDescent="0.25">
      <c r="A223" t="s">
        <v>1</v>
      </c>
      <c r="B223" t="s">
        <v>2</v>
      </c>
      <c r="C223" t="s">
        <v>3</v>
      </c>
      <c r="E223" t="s">
        <v>4</v>
      </c>
      <c r="F223" t="s">
        <v>5</v>
      </c>
      <c r="G223" s="1" t="s">
        <v>364</v>
      </c>
      <c r="H223" t="s">
        <v>6</v>
      </c>
      <c r="I223" t="s">
        <v>7</v>
      </c>
    </row>
    <row r="224" spans="1:9" x14ac:dyDescent="0.25">
      <c r="A224" t="s">
        <v>354</v>
      </c>
      <c r="B224" t="s">
        <v>356</v>
      </c>
      <c r="C224" t="s">
        <v>357</v>
      </c>
      <c r="D224" t="s">
        <v>358</v>
      </c>
      <c r="E224" t="s">
        <v>359</v>
      </c>
      <c r="F224" t="s">
        <v>360</v>
      </c>
      <c r="G224" t="s">
        <v>361</v>
      </c>
      <c r="H224" t="s">
        <v>362</v>
      </c>
      <c r="I224" t="s">
        <v>363</v>
      </c>
    </row>
    <row r="225" spans="1:9" x14ac:dyDescent="0.25">
      <c r="A225" t="s">
        <v>352</v>
      </c>
      <c r="B225" t="s">
        <v>353</v>
      </c>
      <c r="C225" t="s">
        <v>10</v>
      </c>
      <c r="E225" t="s">
        <v>418</v>
      </c>
      <c r="F225" t="s">
        <v>12</v>
      </c>
      <c r="G225" s="1">
        <v>715</v>
      </c>
      <c r="H225" t="s">
        <v>574</v>
      </c>
      <c r="I225">
        <v>715</v>
      </c>
    </row>
    <row r="226" spans="1:9" x14ac:dyDescent="0.25">
      <c r="A226" t="s">
        <v>352</v>
      </c>
      <c r="B226" t="s">
        <v>353</v>
      </c>
      <c r="C226" t="s">
        <v>10</v>
      </c>
      <c r="E226" t="s">
        <v>408</v>
      </c>
      <c r="F226" t="s">
        <v>12</v>
      </c>
      <c r="G226" s="1">
        <v>593</v>
      </c>
      <c r="H226" t="s">
        <v>573</v>
      </c>
      <c r="I226">
        <v>593</v>
      </c>
    </row>
    <row r="227" spans="1:9" x14ac:dyDescent="0.25">
      <c r="A227" t="s">
        <v>569</v>
      </c>
      <c r="B227" t="s">
        <v>570</v>
      </c>
      <c r="C227" t="s">
        <v>18</v>
      </c>
      <c r="E227" t="s">
        <v>19</v>
      </c>
      <c r="F227" t="s">
        <v>12</v>
      </c>
      <c r="G227" s="1">
        <v>562</v>
      </c>
      <c r="H227" t="s">
        <v>236</v>
      </c>
      <c r="I227">
        <v>562</v>
      </c>
    </row>
    <row r="228" spans="1:9" x14ac:dyDescent="0.25">
      <c r="A228" t="s">
        <v>348</v>
      </c>
      <c r="B228" t="s">
        <v>349</v>
      </c>
      <c r="C228" t="s">
        <v>10</v>
      </c>
      <c r="E228" t="s">
        <v>11</v>
      </c>
      <c r="F228" t="s">
        <v>12</v>
      </c>
      <c r="G228" s="1">
        <v>529</v>
      </c>
      <c r="H228" t="s">
        <v>49</v>
      </c>
      <c r="I228">
        <v>529</v>
      </c>
    </row>
    <row r="229" spans="1:9" x14ac:dyDescent="0.25">
      <c r="A229" t="s">
        <v>348</v>
      </c>
      <c r="B229" t="s">
        <v>349</v>
      </c>
      <c r="C229" t="s">
        <v>10</v>
      </c>
      <c r="E229" t="s">
        <v>422</v>
      </c>
      <c r="F229" t="s">
        <v>12</v>
      </c>
      <c r="G229" s="1">
        <v>442</v>
      </c>
      <c r="H229" t="s">
        <v>30</v>
      </c>
      <c r="I229">
        <v>442</v>
      </c>
    </row>
    <row r="230" spans="1:9" x14ac:dyDescent="0.25">
      <c r="A230" t="s">
        <v>569</v>
      </c>
      <c r="B230" t="s">
        <v>570</v>
      </c>
      <c r="C230" t="s">
        <v>18</v>
      </c>
      <c r="E230" t="s">
        <v>398</v>
      </c>
      <c r="F230" t="s">
        <v>12</v>
      </c>
      <c r="G230" s="1">
        <v>439</v>
      </c>
      <c r="H230" t="s">
        <v>236</v>
      </c>
      <c r="I230">
        <v>439</v>
      </c>
    </row>
    <row r="231" spans="1:9" x14ac:dyDescent="0.25">
      <c r="A231" t="s">
        <v>571</v>
      </c>
      <c r="B231" t="s">
        <v>572</v>
      </c>
      <c r="C231" t="s">
        <v>10</v>
      </c>
      <c r="E231" t="s">
        <v>408</v>
      </c>
      <c r="F231" t="s">
        <v>12</v>
      </c>
      <c r="I231">
        <v>0</v>
      </c>
    </row>
    <row r="232" spans="1:9" x14ac:dyDescent="0.25">
      <c r="A232" t="s">
        <v>571</v>
      </c>
      <c r="B232" t="s">
        <v>572</v>
      </c>
      <c r="C232" t="s">
        <v>10</v>
      </c>
      <c r="E232" t="s">
        <v>11</v>
      </c>
      <c r="F232" t="s">
        <v>12</v>
      </c>
      <c r="I232">
        <v>0</v>
      </c>
    </row>
    <row r="233" spans="1:9" x14ac:dyDescent="0.25">
      <c r="A233" t="s">
        <v>384</v>
      </c>
      <c r="B233" t="s">
        <v>575</v>
      </c>
      <c r="C233" t="s">
        <v>10</v>
      </c>
      <c r="E233" t="s">
        <v>72</v>
      </c>
      <c r="F233" t="s">
        <v>12</v>
      </c>
      <c r="I233">
        <v>0</v>
      </c>
    </row>
    <row r="235" spans="1:9" x14ac:dyDescent="0.25">
      <c r="A235" s="3">
        <v>12</v>
      </c>
      <c r="B235" s="3"/>
      <c r="C235" s="3"/>
      <c r="D235" s="3"/>
      <c r="E235" s="3"/>
      <c r="F235" s="3" t="s">
        <v>268</v>
      </c>
      <c r="G235" s="3"/>
      <c r="H235" s="3"/>
      <c r="I235" s="1">
        <f>SUM(G238:G245)</f>
        <v>2970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364</v>
      </c>
      <c r="H236" t="s">
        <v>6</v>
      </c>
      <c r="I236" t="s">
        <v>7</v>
      </c>
    </row>
    <row r="237" spans="1:9" x14ac:dyDescent="0.25">
      <c r="A237" t="s">
        <v>354</v>
      </c>
      <c r="B237" t="s">
        <v>356</v>
      </c>
      <c r="C237" t="s">
        <v>357</v>
      </c>
      <c r="D237" t="s">
        <v>358</v>
      </c>
      <c r="E237" t="s">
        <v>359</v>
      </c>
      <c r="F237" t="s">
        <v>360</v>
      </c>
      <c r="G237" t="s">
        <v>361</v>
      </c>
      <c r="H237" t="s">
        <v>362</v>
      </c>
      <c r="I237" t="s">
        <v>363</v>
      </c>
    </row>
    <row r="238" spans="1:9" x14ac:dyDescent="0.25">
      <c r="A238" t="s">
        <v>273</v>
      </c>
      <c r="B238" t="s">
        <v>274</v>
      </c>
      <c r="C238" t="s">
        <v>10</v>
      </c>
      <c r="E238" t="s">
        <v>11</v>
      </c>
      <c r="F238" t="s">
        <v>12</v>
      </c>
      <c r="G238" s="1">
        <v>564</v>
      </c>
      <c r="H238" t="s">
        <v>582</v>
      </c>
      <c r="I238">
        <v>564</v>
      </c>
    </row>
    <row r="239" spans="1:9" x14ac:dyDescent="0.25">
      <c r="A239" t="s">
        <v>276</v>
      </c>
      <c r="B239" t="s">
        <v>277</v>
      </c>
      <c r="C239" t="s">
        <v>18</v>
      </c>
      <c r="E239" t="s">
        <v>394</v>
      </c>
      <c r="F239" t="s">
        <v>12</v>
      </c>
      <c r="G239" s="1">
        <v>545</v>
      </c>
      <c r="H239" t="s">
        <v>579</v>
      </c>
      <c r="I239">
        <v>545</v>
      </c>
    </row>
    <row r="240" spans="1:9" x14ac:dyDescent="0.25">
      <c r="A240" t="s">
        <v>576</v>
      </c>
      <c r="B240" t="s">
        <v>577</v>
      </c>
      <c r="C240" t="s">
        <v>18</v>
      </c>
      <c r="E240" t="s">
        <v>392</v>
      </c>
      <c r="F240" t="s">
        <v>12</v>
      </c>
      <c r="G240" s="1">
        <v>525</v>
      </c>
      <c r="H240" t="s">
        <v>578</v>
      </c>
      <c r="I240">
        <v>525</v>
      </c>
    </row>
    <row r="241" spans="1:9" x14ac:dyDescent="0.25">
      <c r="A241" t="s">
        <v>273</v>
      </c>
      <c r="B241" t="s">
        <v>274</v>
      </c>
      <c r="C241" t="s">
        <v>10</v>
      </c>
      <c r="E241" t="s">
        <v>418</v>
      </c>
      <c r="F241" t="s">
        <v>12</v>
      </c>
      <c r="G241" s="1">
        <v>508</v>
      </c>
      <c r="H241" t="s">
        <v>581</v>
      </c>
      <c r="I241">
        <v>508</v>
      </c>
    </row>
    <row r="242" spans="1:9" x14ac:dyDescent="0.25">
      <c r="A242" t="s">
        <v>276</v>
      </c>
      <c r="B242" t="s">
        <v>277</v>
      </c>
      <c r="C242" t="s">
        <v>18</v>
      </c>
      <c r="E242" t="s">
        <v>41</v>
      </c>
      <c r="F242" t="s">
        <v>12</v>
      </c>
      <c r="G242" s="1">
        <v>434</v>
      </c>
      <c r="H242" t="s">
        <v>382</v>
      </c>
      <c r="I242">
        <v>434</v>
      </c>
    </row>
    <row r="243" spans="1:9" x14ac:dyDescent="0.25">
      <c r="A243" t="s">
        <v>576</v>
      </c>
      <c r="B243" t="s">
        <v>577</v>
      </c>
      <c r="C243" t="s">
        <v>18</v>
      </c>
      <c r="E243" t="s">
        <v>41</v>
      </c>
      <c r="F243" t="s">
        <v>12</v>
      </c>
      <c r="G243" s="1">
        <v>394</v>
      </c>
      <c r="H243" t="s">
        <v>580</v>
      </c>
      <c r="I243">
        <v>394</v>
      </c>
    </row>
    <row r="244" spans="1:9" x14ac:dyDescent="0.25">
      <c r="A244" t="s">
        <v>269</v>
      </c>
      <c r="B244" t="s">
        <v>270</v>
      </c>
      <c r="C244" t="s">
        <v>10</v>
      </c>
      <c r="E244" t="s">
        <v>408</v>
      </c>
      <c r="F244" t="s">
        <v>12</v>
      </c>
      <c r="I244">
        <v>0</v>
      </c>
    </row>
    <row r="245" spans="1:9" x14ac:dyDescent="0.25">
      <c r="A245" t="s">
        <v>269</v>
      </c>
      <c r="B245" t="s">
        <v>270</v>
      </c>
      <c r="C245" t="s">
        <v>10</v>
      </c>
      <c r="E245" t="s">
        <v>11</v>
      </c>
      <c r="F245" t="s">
        <v>12</v>
      </c>
      <c r="I245">
        <v>0</v>
      </c>
    </row>
    <row r="246" spans="1:9" x14ac:dyDescent="0.25">
      <c r="A246" t="s">
        <v>285</v>
      </c>
      <c r="B246" t="s">
        <v>583</v>
      </c>
      <c r="C246" t="s">
        <v>10</v>
      </c>
      <c r="E246" t="s">
        <v>72</v>
      </c>
      <c r="F246" t="s">
        <v>12</v>
      </c>
      <c r="I246">
        <v>0</v>
      </c>
    </row>
  </sheetData>
  <sheetProtection algorithmName="SHA-512" hashValue="nCA/C4JoO/jGvmDdAmmkSuRaWHwHcLDzKbFzNxBr97lsEfk1A3IFJsbfoolknqqdpTAnRaA+F5AQaIUG9RGjdg==" saltValue="o5J3+IfE6FfXHEUVnIV6Mg==" spinCount="100000" sheet="1" objects="1" scenarios="1"/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42B4-D175-4F30-9F47-3D002604DAA4}">
  <dimension ref="A2:I321"/>
  <sheetViews>
    <sheetView topLeftCell="A300" workbookViewId="0"/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801</v>
      </c>
      <c r="G2" s="3"/>
      <c r="H2" s="3"/>
      <c r="I2" s="1">
        <f>SUM(G5:G12)</f>
        <v>5418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74</v>
      </c>
      <c r="B5" t="s">
        <v>673</v>
      </c>
      <c r="C5" t="s">
        <v>10</v>
      </c>
      <c r="E5" t="s">
        <v>76</v>
      </c>
      <c r="F5" t="s">
        <v>12</v>
      </c>
      <c r="G5" s="2">
        <v>750</v>
      </c>
      <c r="H5" t="s">
        <v>77</v>
      </c>
      <c r="I5">
        <v>894</v>
      </c>
    </row>
    <row r="6" spans="1:9" x14ac:dyDescent="0.25">
      <c r="A6" t="s">
        <v>90</v>
      </c>
      <c r="B6" t="s">
        <v>91</v>
      </c>
      <c r="C6" t="s">
        <v>18</v>
      </c>
      <c r="E6" t="s">
        <v>202</v>
      </c>
      <c r="F6" t="s">
        <v>12</v>
      </c>
      <c r="G6" s="1">
        <v>708</v>
      </c>
      <c r="H6" t="s">
        <v>658</v>
      </c>
      <c r="I6">
        <v>708</v>
      </c>
    </row>
    <row r="7" spans="1:9" x14ac:dyDescent="0.25">
      <c r="A7" t="s">
        <v>82</v>
      </c>
      <c r="B7" t="s">
        <v>83</v>
      </c>
      <c r="C7" t="s">
        <v>10</v>
      </c>
      <c r="E7" t="s">
        <v>187</v>
      </c>
      <c r="F7" t="s">
        <v>12</v>
      </c>
      <c r="G7" s="1">
        <v>696</v>
      </c>
      <c r="H7" t="s">
        <v>670</v>
      </c>
      <c r="I7">
        <v>696</v>
      </c>
    </row>
    <row r="8" spans="1:9" x14ac:dyDescent="0.25">
      <c r="A8" t="s">
        <v>90</v>
      </c>
      <c r="B8" t="s">
        <v>91</v>
      </c>
      <c r="C8" t="s">
        <v>18</v>
      </c>
      <c r="E8" t="s">
        <v>41</v>
      </c>
      <c r="F8" t="s">
        <v>12</v>
      </c>
      <c r="G8" s="1">
        <v>677</v>
      </c>
      <c r="H8" t="s">
        <v>500</v>
      </c>
      <c r="I8">
        <v>677</v>
      </c>
    </row>
    <row r="9" spans="1:9" x14ac:dyDescent="0.25">
      <c r="A9" t="s">
        <v>662</v>
      </c>
      <c r="B9" t="s">
        <v>663</v>
      </c>
      <c r="C9" t="s">
        <v>10</v>
      </c>
      <c r="E9" t="s">
        <v>24</v>
      </c>
      <c r="F9" t="s">
        <v>12</v>
      </c>
      <c r="G9" s="1">
        <v>670</v>
      </c>
      <c r="H9" t="s">
        <v>379</v>
      </c>
      <c r="I9">
        <v>670</v>
      </c>
    </row>
    <row r="10" spans="1:9" x14ac:dyDescent="0.25">
      <c r="A10" t="s">
        <v>82</v>
      </c>
      <c r="B10" t="s">
        <v>83</v>
      </c>
      <c r="C10" t="s">
        <v>10</v>
      </c>
      <c r="E10" t="s">
        <v>39</v>
      </c>
      <c r="F10" t="s">
        <v>12</v>
      </c>
      <c r="G10" s="1">
        <v>647</v>
      </c>
      <c r="H10" t="s">
        <v>667</v>
      </c>
      <c r="I10">
        <v>647</v>
      </c>
    </row>
    <row r="11" spans="1:9" x14ac:dyDescent="0.25">
      <c r="A11" t="s">
        <v>106</v>
      </c>
      <c r="B11" t="s">
        <v>107</v>
      </c>
      <c r="C11" t="s">
        <v>10</v>
      </c>
      <c r="E11" t="s">
        <v>11</v>
      </c>
      <c r="F11" t="s">
        <v>12</v>
      </c>
      <c r="G11" s="1">
        <v>638</v>
      </c>
      <c r="H11" t="s">
        <v>42</v>
      </c>
      <c r="I11">
        <v>638</v>
      </c>
    </row>
    <row r="12" spans="1:9" x14ac:dyDescent="0.25">
      <c r="A12" t="s">
        <v>74</v>
      </c>
      <c r="B12" t="s">
        <v>671</v>
      </c>
      <c r="C12" t="s">
        <v>10</v>
      </c>
      <c r="E12" t="s">
        <v>72</v>
      </c>
      <c r="F12" t="s">
        <v>12</v>
      </c>
      <c r="G12" s="1">
        <v>632</v>
      </c>
      <c r="H12" t="s">
        <v>672</v>
      </c>
      <c r="I12">
        <v>632</v>
      </c>
    </row>
    <row r="13" spans="1:9" x14ac:dyDescent="0.25">
      <c r="A13" t="s">
        <v>664</v>
      </c>
      <c r="B13" t="s">
        <v>665</v>
      </c>
      <c r="C13" t="s">
        <v>10</v>
      </c>
      <c r="E13" t="s">
        <v>14</v>
      </c>
      <c r="F13" t="s">
        <v>12</v>
      </c>
      <c r="H13" t="s">
        <v>668</v>
      </c>
      <c r="I13">
        <v>621</v>
      </c>
    </row>
    <row r="14" spans="1:9" x14ac:dyDescent="0.25">
      <c r="A14" t="s">
        <v>86</v>
      </c>
      <c r="B14" t="s">
        <v>87</v>
      </c>
      <c r="C14" t="s">
        <v>18</v>
      </c>
      <c r="E14" t="s">
        <v>19</v>
      </c>
      <c r="F14" t="s">
        <v>12</v>
      </c>
      <c r="H14" t="s">
        <v>254</v>
      </c>
      <c r="I14">
        <v>607</v>
      </c>
    </row>
    <row r="15" spans="1:9" x14ac:dyDescent="0.25">
      <c r="A15" t="s">
        <v>441</v>
      </c>
      <c r="B15" t="s">
        <v>442</v>
      </c>
      <c r="C15" t="s">
        <v>10</v>
      </c>
      <c r="E15" t="s">
        <v>11</v>
      </c>
      <c r="F15" t="s">
        <v>12</v>
      </c>
      <c r="H15" t="s">
        <v>30</v>
      </c>
      <c r="I15">
        <v>600</v>
      </c>
    </row>
    <row r="16" spans="1:9" x14ac:dyDescent="0.25">
      <c r="A16" t="s">
        <v>94</v>
      </c>
      <c r="B16" t="s">
        <v>95</v>
      </c>
      <c r="C16" t="s">
        <v>18</v>
      </c>
      <c r="E16" t="s">
        <v>57</v>
      </c>
      <c r="F16" t="s">
        <v>12</v>
      </c>
      <c r="H16" t="s">
        <v>199</v>
      </c>
      <c r="I16">
        <v>599</v>
      </c>
    </row>
    <row r="17" spans="1:9" x14ac:dyDescent="0.25">
      <c r="A17" t="s">
        <v>664</v>
      </c>
      <c r="B17" t="s">
        <v>665</v>
      </c>
      <c r="C17" t="s">
        <v>10</v>
      </c>
      <c r="E17" t="s">
        <v>57</v>
      </c>
      <c r="F17" t="s">
        <v>12</v>
      </c>
      <c r="H17" t="s">
        <v>666</v>
      </c>
      <c r="I17">
        <v>578</v>
      </c>
    </row>
    <row r="18" spans="1:9" x14ac:dyDescent="0.25">
      <c r="A18" t="s">
        <v>106</v>
      </c>
      <c r="B18" t="s">
        <v>107</v>
      </c>
      <c r="C18" t="s">
        <v>10</v>
      </c>
      <c r="E18" t="s">
        <v>24</v>
      </c>
      <c r="F18" t="s">
        <v>12</v>
      </c>
      <c r="H18" t="s">
        <v>660</v>
      </c>
      <c r="I18">
        <v>576</v>
      </c>
    </row>
    <row r="19" spans="1:9" x14ac:dyDescent="0.25">
      <c r="A19" t="s">
        <v>439</v>
      </c>
      <c r="B19" t="s">
        <v>440</v>
      </c>
      <c r="C19" t="s">
        <v>10</v>
      </c>
      <c r="E19" t="s">
        <v>11</v>
      </c>
      <c r="F19" t="s">
        <v>12</v>
      </c>
      <c r="H19" t="s">
        <v>669</v>
      </c>
      <c r="I19">
        <v>558</v>
      </c>
    </row>
    <row r="20" spans="1:9" x14ac:dyDescent="0.25">
      <c r="A20" t="s">
        <v>662</v>
      </c>
      <c r="B20" t="s">
        <v>663</v>
      </c>
      <c r="C20" t="s">
        <v>10</v>
      </c>
      <c r="E20" t="s">
        <v>26</v>
      </c>
      <c r="F20" t="s">
        <v>12</v>
      </c>
      <c r="H20" t="s">
        <v>608</v>
      </c>
      <c r="I20">
        <v>556</v>
      </c>
    </row>
    <row r="21" spans="1:9" x14ac:dyDescent="0.25">
      <c r="A21" t="s">
        <v>441</v>
      </c>
      <c r="B21" t="s">
        <v>442</v>
      </c>
      <c r="C21" t="s">
        <v>10</v>
      </c>
      <c r="E21" t="s">
        <v>14</v>
      </c>
      <c r="F21" t="s">
        <v>12</v>
      </c>
      <c r="H21" t="s">
        <v>109</v>
      </c>
      <c r="I21">
        <v>543</v>
      </c>
    </row>
    <row r="22" spans="1:9" x14ac:dyDescent="0.25">
      <c r="A22" t="s">
        <v>102</v>
      </c>
      <c r="B22" t="s">
        <v>103</v>
      </c>
      <c r="C22" t="s">
        <v>10</v>
      </c>
      <c r="E22" t="s">
        <v>24</v>
      </c>
      <c r="F22" t="s">
        <v>12</v>
      </c>
      <c r="H22" t="s">
        <v>137</v>
      </c>
      <c r="I22">
        <v>529</v>
      </c>
    </row>
    <row r="23" spans="1:9" x14ac:dyDescent="0.25">
      <c r="A23" t="s">
        <v>94</v>
      </c>
      <c r="B23" t="s">
        <v>95</v>
      </c>
      <c r="C23" t="s">
        <v>18</v>
      </c>
      <c r="E23" t="s">
        <v>41</v>
      </c>
      <c r="F23" t="s">
        <v>12</v>
      </c>
      <c r="H23" t="s">
        <v>659</v>
      </c>
      <c r="I23">
        <v>522</v>
      </c>
    </row>
    <row r="24" spans="1:9" x14ac:dyDescent="0.25">
      <c r="A24" t="s">
        <v>86</v>
      </c>
      <c r="B24" t="s">
        <v>87</v>
      </c>
      <c r="C24" t="s">
        <v>18</v>
      </c>
      <c r="E24" t="s">
        <v>14</v>
      </c>
      <c r="F24" t="s">
        <v>12</v>
      </c>
      <c r="H24" t="s">
        <v>52</v>
      </c>
      <c r="I24">
        <v>502</v>
      </c>
    </row>
    <row r="25" spans="1:9" x14ac:dyDescent="0.25">
      <c r="A25" t="s">
        <v>439</v>
      </c>
      <c r="B25" t="s">
        <v>440</v>
      </c>
      <c r="C25" t="s">
        <v>10</v>
      </c>
      <c r="E25" t="s">
        <v>24</v>
      </c>
      <c r="F25" t="s">
        <v>12</v>
      </c>
      <c r="H25" t="s">
        <v>661</v>
      </c>
      <c r="I25">
        <v>418</v>
      </c>
    </row>
    <row r="26" spans="1:9" x14ac:dyDescent="0.25">
      <c r="A26" t="s">
        <v>102</v>
      </c>
      <c r="B26" t="s">
        <v>103</v>
      </c>
      <c r="C26" t="s">
        <v>10</v>
      </c>
      <c r="E26" t="s">
        <v>26</v>
      </c>
      <c r="F26" t="s">
        <v>12</v>
      </c>
      <c r="H26" t="s">
        <v>239</v>
      </c>
      <c r="I26">
        <v>414</v>
      </c>
    </row>
    <row r="28" spans="1:9" x14ac:dyDescent="0.25">
      <c r="A28" s="3">
        <v>2</v>
      </c>
      <c r="B28" s="3"/>
      <c r="C28" s="3"/>
      <c r="D28" s="3"/>
      <c r="E28" s="3"/>
      <c r="F28" s="3" t="s">
        <v>149</v>
      </c>
      <c r="G28" s="3"/>
      <c r="H28" s="3"/>
      <c r="I28" s="1">
        <f>SUM(G31:G38)</f>
        <v>5318</v>
      </c>
    </row>
    <row r="29" spans="1:9" x14ac:dyDescent="0.25">
      <c r="A29" t="s">
        <v>1</v>
      </c>
      <c r="B29" t="s">
        <v>2</v>
      </c>
      <c r="C29" t="s">
        <v>3</v>
      </c>
      <c r="E29" t="s">
        <v>4</v>
      </c>
      <c r="F29" t="s">
        <v>5</v>
      </c>
      <c r="G29" s="1" t="s">
        <v>364</v>
      </c>
      <c r="H29" t="s">
        <v>6</v>
      </c>
      <c r="I29" t="s">
        <v>7</v>
      </c>
    </row>
    <row r="30" spans="1:9" x14ac:dyDescent="0.25">
      <c r="A30" t="s">
        <v>354</v>
      </c>
      <c r="B30" t="s">
        <v>356</v>
      </c>
      <c r="C30" t="s">
        <v>357</v>
      </c>
      <c r="D30" t="s">
        <v>358</v>
      </c>
      <c r="E30" t="s">
        <v>359</v>
      </c>
      <c r="F30" t="s">
        <v>360</v>
      </c>
      <c r="G30" t="s">
        <v>361</v>
      </c>
      <c r="H30" t="s">
        <v>362</v>
      </c>
      <c r="I30" t="s">
        <v>363</v>
      </c>
    </row>
    <row r="31" spans="1:9" x14ac:dyDescent="0.25">
      <c r="A31" t="s">
        <v>593</v>
      </c>
      <c r="B31" t="s">
        <v>594</v>
      </c>
      <c r="C31" t="s">
        <v>10</v>
      </c>
      <c r="E31" t="s">
        <v>11</v>
      </c>
      <c r="F31" t="s">
        <v>12</v>
      </c>
      <c r="G31" s="1">
        <v>736</v>
      </c>
      <c r="H31" t="s">
        <v>611</v>
      </c>
      <c r="I31">
        <v>736</v>
      </c>
    </row>
    <row r="32" spans="1:9" x14ac:dyDescent="0.25">
      <c r="A32" t="s">
        <v>400</v>
      </c>
      <c r="B32" t="s">
        <v>401</v>
      </c>
      <c r="C32" t="s">
        <v>18</v>
      </c>
      <c r="E32" t="s">
        <v>34</v>
      </c>
      <c r="F32" t="s">
        <v>12</v>
      </c>
      <c r="G32" s="1">
        <v>704</v>
      </c>
      <c r="H32" t="s">
        <v>543</v>
      </c>
      <c r="I32">
        <v>704</v>
      </c>
    </row>
    <row r="33" spans="1:9" x14ac:dyDescent="0.25">
      <c r="A33" t="s">
        <v>150</v>
      </c>
      <c r="B33" t="s">
        <v>616</v>
      </c>
      <c r="C33" t="s">
        <v>10</v>
      </c>
      <c r="E33" t="s">
        <v>72</v>
      </c>
      <c r="F33" t="s">
        <v>12</v>
      </c>
      <c r="G33" s="1">
        <v>683</v>
      </c>
      <c r="H33" t="s">
        <v>617</v>
      </c>
      <c r="I33">
        <v>683</v>
      </c>
    </row>
    <row r="34" spans="1:9" x14ac:dyDescent="0.25">
      <c r="A34" t="s">
        <v>590</v>
      </c>
      <c r="B34" t="s">
        <v>591</v>
      </c>
      <c r="C34" t="s">
        <v>10</v>
      </c>
      <c r="E34" t="s">
        <v>187</v>
      </c>
      <c r="F34" t="s">
        <v>12</v>
      </c>
      <c r="G34" s="1">
        <v>681</v>
      </c>
      <c r="H34" t="s">
        <v>31</v>
      </c>
      <c r="I34">
        <v>681</v>
      </c>
    </row>
    <row r="35" spans="1:9" x14ac:dyDescent="0.25">
      <c r="A35" t="s">
        <v>596</v>
      </c>
      <c r="B35" t="s">
        <v>597</v>
      </c>
      <c r="C35" t="s">
        <v>10</v>
      </c>
      <c r="E35" t="s">
        <v>187</v>
      </c>
      <c r="F35" t="s">
        <v>12</v>
      </c>
      <c r="G35" s="1">
        <v>673</v>
      </c>
      <c r="H35" t="s">
        <v>612</v>
      </c>
      <c r="I35">
        <v>673</v>
      </c>
    </row>
    <row r="36" spans="1:9" x14ac:dyDescent="0.25">
      <c r="A36" t="s">
        <v>599</v>
      </c>
      <c r="B36" t="s">
        <v>600</v>
      </c>
      <c r="C36" t="s">
        <v>10</v>
      </c>
      <c r="E36" t="s">
        <v>11</v>
      </c>
      <c r="F36" t="s">
        <v>12</v>
      </c>
      <c r="G36" s="1">
        <v>629</v>
      </c>
      <c r="H36" t="s">
        <v>610</v>
      </c>
      <c r="I36">
        <v>629</v>
      </c>
    </row>
    <row r="37" spans="1:9" x14ac:dyDescent="0.25">
      <c r="A37" t="s">
        <v>590</v>
      </c>
      <c r="B37" t="s">
        <v>591</v>
      </c>
      <c r="C37" t="s">
        <v>10</v>
      </c>
      <c r="E37" t="s">
        <v>14</v>
      </c>
      <c r="F37" t="s">
        <v>12</v>
      </c>
      <c r="G37" s="1">
        <v>609</v>
      </c>
      <c r="H37" t="s">
        <v>592</v>
      </c>
      <c r="I37">
        <v>609</v>
      </c>
    </row>
    <row r="38" spans="1:9" x14ac:dyDescent="0.25">
      <c r="A38" t="s">
        <v>593</v>
      </c>
      <c r="B38" t="s">
        <v>594</v>
      </c>
      <c r="C38" t="s">
        <v>10</v>
      </c>
      <c r="E38" t="s">
        <v>14</v>
      </c>
      <c r="F38" t="s">
        <v>12</v>
      </c>
      <c r="G38" s="1">
        <v>603</v>
      </c>
      <c r="H38" t="s">
        <v>595</v>
      </c>
      <c r="I38">
        <v>603</v>
      </c>
    </row>
    <row r="39" spans="1:9" x14ac:dyDescent="0.25">
      <c r="A39" t="s">
        <v>599</v>
      </c>
      <c r="B39" t="s">
        <v>600</v>
      </c>
      <c r="C39" t="s">
        <v>10</v>
      </c>
      <c r="E39" t="s">
        <v>14</v>
      </c>
      <c r="F39" t="s">
        <v>12</v>
      </c>
      <c r="H39" t="s">
        <v>601</v>
      </c>
      <c r="I39">
        <v>598</v>
      </c>
    </row>
    <row r="40" spans="1:9" x14ac:dyDescent="0.25">
      <c r="A40" t="s">
        <v>416</v>
      </c>
      <c r="B40" t="s">
        <v>417</v>
      </c>
      <c r="C40" t="s">
        <v>10</v>
      </c>
      <c r="E40" t="s">
        <v>14</v>
      </c>
      <c r="F40" t="s">
        <v>12</v>
      </c>
      <c r="H40" t="s">
        <v>589</v>
      </c>
      <c r="I40">
        <v>595</v>
      </c>
    </row>
    <row r="41" spans="1:9" x14ac:dyDescent="0.25">
      <c r="A41" t="s">
        <v>400</v>
      </c>
      <c r="B41" t="s">
        <v>401</v>
      </c>
      <c r="C41" t="s">
        <v>18</v>
      </c>
      <c r="E41" t="s">
        <v>584</v>
      </c>
      <c r="F41" t="s">
        <v>12</v>
      </c>
      <c r="H41" t="s">
        <v>100</v>
      </c>
      <c r="I41">
        <v>578</v>
      </c>
    </row>
    <row r="42" spans="1:9" x14ac:dyDescent="0.25">
      <c r="A42" t="s">
        <v>423</v>
      </c>
      <c r="B42" t="s">
        <v>424</v>
      </c>
      <c r="C42" t="s">
        <v>10</v>
      </c>
      <c r="E42" t="s">
        <v>24</v>
      </c>
      <c r="F42" t="s">
        <v>12</v>
      </c>
      <c r="H42" t="s">
        <v>444</v>
      </c>
      <c r="I42">
        <v>568</v>
      </c>
    </row>
    <row r="43" spans="1:9" x14ac:dyDescent="0.25">
      <c r="A43" t="s">
        <v>185</v>
      </c>
      <c r="B43" t="s">
        <v>186</v>
      </c>
      <c r="C43" t="s">
        <v>10</v>
      </c>
      <c r="E43" t="s">
        <v>14</v>
      </c>
      <c r="F43" t="s">
        <v>12</v>
      </c>
      <c r="H43" t="s">
        <v>514</v>
      </c>
      <c r="I43">
        <v>567</v>
      </c>
    </row>
    <row r="44" spans="1:9" x14ac:dyDescent="0.25">
      <c r="A44" t="s">
        <v>426</v>
      </c>
      <c r="B44" t="s">
        <v>427</v>
      </c>
      <c r="C44" t="s">
        <v>10</v>
      </c>
      <c r="E44" t="s">
        <v>11</v>
      </c>
      <c r="F44" t="s">
        <v>12</v>
      </c>
      <c r="H44" t="s">
        <v>609</v>
      </c>
      <c r="I44">
        <v>567</v>
      </c>
    </row>
    <row r="45" spans="1:9" x14ac:dyDescent="0.25">
      <c r="A45" t="s">
        <v>150</v>
      </c>
      <c r="B45" t="s">
        <v>618</v>
      </c>
      <c r="C45" t="s">
        <v>10</v>
      </c>
      <c r="E45" t="s">
        <v>76</v>
      </c>
      <c r="F45" t="s">
        <v>12</v>
      </c>
      <c r="H45" t="s">
        <v>619</v>
      </c>
      <c r="I45">
        <v>567</v>
      </c>
    </row>
    <row r="46" spans="1:9" x14ac:dyDescent="0.25">
      <c r="A46" t="s">
        <v>596</v>
      </c>
      <c r="B46" t="s">
        <v>597</v>
      </c>
      <c r="C46" t="s">
        <v>10</v>
      </c>
      <c r="E46" t="s">
        <v>14</v>
      </c>
      <c r="F46" t="s">
        <v>12</v>
      </c>
      <c r="H46" t="s">
        <v>598</v>
      </c>
      <c r="I46">
        <v>555</v>
      </c>
    </row>
    <row r="47" spans="1:9" x14ac:dyDescent="0.25">
      <c r="A47" t="s">
        <v>606</v>
      </c>
      <c r="B47" t="s">
        <v>607</v>
      </c>
      <c r="C47" t="s">
        <v>10</v>
      </c>
      <c r="E47" t="s">
        <v>14</v>
      </c>
      <c r="F47" t="s">
        <v>12</v>
      </c>
      <c r="H47" t="s">
        <v>608</v>
      </c>
      <c r="I47">
        <v>536</v>
      </c>
    </row>
    <row r="48" spans="1:9" x14ac:dyDescent="0.25">
      <c r="A48" t="s">
        <v>416</v>
      </c>
      <c r="B48" t="s">
        <v>417</v>
      </c>
      <c r="C48" t="s">
        <v>10</v>
      </c>
      <c r="E48" t="s">
        <v>26</v>
      </c>
      <c r="F48" t="s">
        <v>12</v>
      </c>
      <c r="H48" t="s">
        <v>517</v>
      </c>
      <c r="I48">
        <v>513</v>
      </c>
    </row>
    <row r="49" spans="1:9" x14ac:dyDescent="0.25">
      <c r="A49" t="s">
        <v>167</v>
      </c>
      <c r="B49" t="s">
        <v>168</v>
      </c>
      <c r="C49" t="s">
        <v>18</v>
      </c>
      <c r="E49" t="s">
        <v>19</v>
      </c>
      <c r="F49" t="s">
        <v>12</v>
      </c>
      <c r="H49" t="s">
        <v>182</v>
      </c>
      <c r="I49">
        <v>508</v>
      </c>
    </row>
    <row r="50" spans="1:9" x14ac:dyDescent="0.25">
      <c r="A50" t="s">
        <v>179</v>
      </c>
      <c r="B50" t="s">
        <v>180</v>
      </c>
      <c r="C50" t="s">
        <v>10</v>
      </c>
      <c r="E50" t="s">
        <v>11</v>
      </c>
      <c r="F50" t="s">
        <v>12</v>
      </c>
      <c r="H50" t="s">
        <v>457</v>
      </c>
      <c r="I50">
        <v>503</v>
      </c>
    </row>
    <row r="51" spans="1:9" x14ac:dyDescent="0.25">
      <c r="A51" t="s">
        <v>167</v>
      </c>
      <c r="B51" t="s">
        <v>168</v>
      </c>
      <c r="C51" t="s">
        <v>18</v>
      </c>
      <c r="E51" t="s">
        <v>14</v>
      </c>
      <c r="F51" t="s">
        <v>12</v>
      </c>
      <c r="H51" t="s">
        <v>170</v>
      </c>
      <c r="I51">
        <v>482</v>
      </c>
    </row>
    <row r="52" spans="1:9" x14ac:dyDescent="0.25">
      <c r="A52" t="s">
        <v>160</v>
      </c>
      <c r="B52" t="s">
        <v>161</v>
      </c>
      <c r="C52" t="s">
        <v>10</v>
      </c>
      <c r="E52" t="s">
        <v>14</v>
      </c>
      <c r="F52" t="s">
        <v>12</v>
      </c>
      <c r="H52" t="s">
        <v>602</v>
      </c>
      <c r="I52">
        <v>457</v>
      </c>
    </row>
    <row r="53" spans="1:9" x14ac:dyDescent="0.25">
      <c r="A53" t="s">
        <v>160</v>
      </c>
      <c r="B53" t="s">
        <v>161</v>
      </c>
      <c r="C53" t="s">
        <v>10</v>
      </c>
      <c r="E53" t="s">
        <v>24</v>
      </c>
      <c r="F53" t="s">
        <v>12</v>
      </c>
      <c r="H53" t="s">
        <v>588</v>
      </c>
      <c r="I53">
        <v>456</v>
      </c>
    </row>
    <row r="54" spans="1:9" x14ac:dyDescent="0.25">
      <c r="A54" t="s">
        <v>606</v>
      </c>
      <c r="B54" t="s">
        <v>607</v>
      </c>
      <c r="C54" t="s">
        <v>10</v>
      </c>
      <c r="E54" t="s">
        <v>187</v>
      </c>
      <c r="F54" t="s">
        <v>12</v>
      </c>
      <c r="H54" t="s">
        <v>403</v>
      </c>
      <c r="I54">
        <v>454</v>
      </c>
    </row>
    <row r="55" spans="1:9" x14ac:dyDescent="0.25">
      <c r="A55" t="s">
        <v>423</v>
      </c>
      <c r="B55" t="s">
        <v>424</v>
      </c>
      <c r="C55" t="s">
        <v>10</v>
      </c>
      <c r="E55" t="s">
        <v>26</v>
      </c>
      <c r="F55" t="s">
        <v>12</v>
      </c>
      <c r="H55" t="s">
        <v>27</v>
      </c>
      <c r="I55">
        <v>438</v>
      </c>
    </row>
    <row r="56" spans="1:9" x14ac:dyDescent="0.25">
      <c r="A56" t="s">
        <v>156</v>
      </c>
      <c r="B56" t="s">
        <v>157</v>
      </c>
      <c r="C56" t="s">
        <v>10</v>
      </c>
      <c r="E56" t="s">
        <v>14</v>
      </c>
      <c r="F56" t="s">
        <v>12</v>
      </c>
      <c r="H56" t="s">
        <v>530</v>
      </c>
      <c r="I56">
        <v>434</v>
      </c>
    </row>
    <row r="57" spans="1:9" x14ac:dyDescent="0.25">
      <c r="A57" t="s">
        <v>603</v>
      </c>
      <c r="B57" t="s">
        <v>604</v>
      </c>
      <c r="C57" t="s">
        <v>10</v>
      </c>
      <c r="E57" t="s">
        <v>14</v>
      </c>
      <c r="F57" t="s">
        <v>12</v>
      </c>
      <c r="H57" t="s">
        <v>605</v>
      </c>
      <c r="I57">
        <v>373</v>
      </c>
    </row>
    <row r="58" spans="1:9" x14ac:dyDescent="0.25">
      <c r="A58" t="s">
        <v>585</v>
      </c>
      <c r="B58" t="s">
        <v>586</v>
      </c>
      <c r="C58" t="s">
        <v>18</v>
      </c>
      <c r="E58" t="s">
        <v>19</v>
      </c>
      <c r="F58" t="s">
        <v>12</v>
      </c>
      <c r="H58" t="s">
        <v>587</v>
      </c>
      <c r="I58">
        <v>372</v>
      </c>
    </row>
    <row r="59" spans="1:9" x14ac:dyDescent="0.25">
      <c r="A59" t="s">
        <v>179</v>
      </c>
      <c r="B59" t="s">
        <v>180</v>
      </c>
      <c r="C59" t="s">
        <v>10</v>
      </c>
      <c r="E59" t="s">
        <v>14</v>
      </c>
      <c r="F59" t="s">
        <v>12</v>
      </c>
      <c r="H59" t="s">
        <v>415</v>
      </c>
      <c r="I59">
        <v>365</v>
      </c>
    </row>
    <row r="60" spans="1:9" x14ac:dyDescent="0.25">
      <c r="A60" t="s">
        <v>185</v>
      </c>
      <c r="B60" t="s">
        <v>186</v>
      </c>
      <c r="C60" t="s">
        <v>10</v>
      </c>
      <c r="E60" t="s">
        <v>26</v>
      </c>
      <c r="F60" t="s">
        <v>12</v>
      </c>
      <c r="H60" t="s">
        <v>613</v>
      </c>
      <c r="I60">
        <v>362</v>
      </c>
    </row>
    <row r="61" spans="1:9" x14ac:dyDescent="0.25">
      <c r="A61" t="s">
        <v>426</v>
      </c>
      <c r="B61" t="s">
        <v>427</v>
      </c>
      <c r="C61" t="s">
        <v>10</v>
      </c>
      <c r="E61" t="s">
        <v>14</v>
      </c>
      <c r="F61" t="s">
        <v>12</v>
      </c>
      <c r="H61" t="s">
        <v>337</v>
      </c>
      <c r="I61">
        <v>348</v>
      </c>
    </row>
    <row r="62" spans="1:9" x14ac:dyDescent="0.25">
      <c r="A62" t="s">
        <v>183</v>
      </c>
      <c r="B62" t="s">
        <v>184</v>
      </c>
      <c r="C62" t="s">
        <v>10</v>
      </c>
      <c r="E62" t="s">
        <v>14</v>
      </c>
      <c r="F62" t="s">
        <v>12</v>
      </c>
      <c r="H62" t="s">
        <v>337</v>
      </c>
      <c r="I62">
        <v>348</v>
      </c>
    </row>
    <row r="63" spans="1:9" x14ac:dyDescent="0.25">
      <c r="A63" t="s">
        <v>183</v>
      </c>
      <c r="B63" t="s">
        <v>184</v>
      </c>
      <c r="C63" t="s">
        <v>10</v>
      </c>
      <c r="E63" t="s">
        <v>26</v>
      </c>
      <c r="F63" t="s">
        <v>12</v>
      </c>
      <c r="H63" t="s">
        <v>614</v>
      </c>
      <c r="I63">
        <v>303</v>
      </c>
    </row>
    <row r="64" spans="1:9" x14ac:dyDescent="0.25">
      <c r="A64" t="s">
        <v>156</v>
      </c>
      <c r="B64" t="s">
        <v>157</v>
      </c>
      <c r="C64" t="s">
        <v>10</v>
      </c>
      <c r="E64" t="s">
        <v>26</v>
      </c>
      <c r="F64" t="s">
        <v>12</v>
      </c>
      <c r="H64" t="s">
        <v>615</v>
      </c>
      <c r="I64">
        <v>301</v>
      </c>
    </row>
    <row r="65" spans="1:9" x14ac:dyDescent="0.25">
      <c r="A65" t="s">
        <v>603</v>
      </c>
      <c r="B65" t="s">
        <v>604</v>
      </c>
      <c r="C65" t="s">
        <v>10</v>
      </c>
      <c r="E65" t="s">
        <v>11</v>
      </c>
      <c r="F65" t="s">
        <v>12</v>
      </c>
      <c r="H65" t="s">
        <v>84</v>
      </c>
      <c r="I65">
        <v>287</v>
      </c>
    </row>
    <row r="66" spans="1:9" x14ac:dyDescent="0.25">
      <c r="A66" t="s">
        <v>585</v>
      </c>
      <c r="B66" t="s">
        <v>586</v>
      </c>
      <c r="C66" t="s">
        <v>18</v>
      </c>
      <c r="E66" t="s">
        <v>14</v>
      </c>
      <c r="F66" t="s">
        <v>12</v>
      </c>
      <c r="H66" t="s">
        <v>173</v>
      </c>
      <c r="I66">
        <v>275</v>
      </c>
    </row>
    <row r="67" spans="1:9" x14ac:dyDescent="0.25">
      <c r="A67" t="s">
        <v>396</v>
      </c>
      <c r="B67" t="s">
        <v>397</v>
      </c>
      <c r="C67" t="s">
        <v>18</v>
      </c>
      <c r="E67" t="s">
        <v>584</v>
      </c>
      <c r="F67" t="s">
        <v>12</v>
      </c>
      <c r="I67">
        <v>0</v>
      </c>
    </row>
    <row r="68" spans="1:9" x14ac:dyDescent="0.25">
      <c r="A68" t="s">
        <v>389</v>
      </c>
      <c r="B68" t="s">
        <v>390</v>
      </c>
      <c r="C68" t="s">
        <v>18</v>
      </c>
      <c r="E68" t="s">
        <v>584</v>
      </c>
      <c r="F68" t="s">
        <v>12</v>
      </c>
      <c r="I68">
        <v>0</v>
      </c>
    </row>
    <row r="69" spans="1:9" x14ac:dyDescent="0.25">
      <c r="A69" t="s">
        <v>396</v>
      </c>
      <c r="B69" t="s">
        <v>397</v>
      </c>
      <c r="C69" t="s">
        <v>18</v>
      </c>
      <c r="E69" t="s">
        <v>19</v>
      </c>
      <c r="F69" t="s">
        <v>12</v>
      </c>
      <c r="I69">
        <v>0</v>
      </c>
    </row>
    <row r="70" spans="1:9" x14ac:dyDescent="0.25">
      <c r="A70" t="s">
        <v>389</v>
      </c>
      <c r="B70" t="s">
        <v>390</v>
      </c>
      <c r="C70" t="s">
        <v>18</v>
      </c>
      <c r="E70" t="s">
        <v>34</v>
      </c>
      <c r="F70" t="s">
        <v>12</v>
      </c>
      <c r="I70">
        <v>0</v>
      </c>
    </row>
    <row r="72" spans="1:9" x14ac:dyDescent="0.25">
      <c r="A72" s="3">
        <v>3</v>
      </c>
      <c r="B72" s="3"/>
      <c r="C72" s="3"/>
      <c r="D72" s="3"/>
      <c r="E72" s="3"/>
      <c r="F72" s="3" t="s">
        <v>334</v>
      </c>
      <c r="G72" s="3"/>
      <c r="H72" s="3"/>
      <c r="I72" s="1">
        <f>SUM(G75:G82)</f>
        <v>5276</v>
      </c>
    </row>
    <row r="73" spans="1:9" x14ac:dyDescent="0.25">
      <c r="A73" t="s">
        <v>1</v>
      </c>
      <c r="B73" t="s">
        <v>2</v>
      </c>
      <c r="C73" t="s">
        <v>3</v>
      </c>
      <c r="E73" t="s">
        <v>4</v>
      </c>
      <c r="F73" t="s">
        <v>5</v>
      </c>
      <c r="G73" s="1" t="s">
        <v>364</v>
      </c>
      <c r="H73" t="s">
        <v>6</v>
      </c>
      <c r="I73" t="s">
        <v>7</v>
      </c>
    </row>
    <row r="74" spans="1:9" x14ac:dyDescent="0.25">
      <c r="A74" t="s">
        <v>354</v>
      </c>
      <c r="B74" t="s">
        <v>356</v>
      </c>
      <c r="C74" t="s">
        <v>357</v>
      </c>
      <c r="D74" t="s">
        <v>358</v>
      </c>
      <c r="E74" t="s">
        <v>359</v>
      </c>
      <c r="F74" t="s">
        <v>360</v>
      </c>
      <c r="G74" t="s">
        <v>361</v>
      </c>
      <c r="H74" t="s">
        <v>362</v>
      </c>
      <c r="I74" t="s">
        <v>363</v>
      </c>
    </row>
    <row r="75" spans="1:9" x14ac:dyDescent="0.25">
      <c r="A75" t="s">
        <v>504</v>
      </c>
      <c r="B75" t="s">
        <v>505</v>
      </c>
      <c r="C75" t="s">
        <v>10</v>
      </c>
      <c r="E75" t="s">
        <v>57</v>
      </c>
      <c r="F75" t="s">
        <v>12</v>
      </c>
      <c r="G75" s="2">
        <v>750</v>
      </c>
      <c r="H75" t="s">
        <v>548</v>
      </c>
      <c r="I75">
        <v>762</v>
      </c>
    </row>
    <row r="76" spans="1:9" x14ac:dyDescent="0.25">
      <c r="A76" t="s">
        <v>385</v>
      </c>
      <c r="B76" t="s">
        <v>734</v>
      </c>
      <c r="C76" t="s">
        <v>10</v>
      </c>
      <c r="E76" t="s">
        <v>76</v>
      </c>
      <c r="F76" t="s">
        <v>12</v>
      </c>
      <c r="G76" s="2">
        <v>750</v>
      </c>
      <c r="H76" t="s">
        <v>735</v>
      </c>
      <c r="I76">
        <v>760</v>
      </c>
    </row>
    <row r="77" spans="1:9" x14ac:dyDescent="0.25">
      <c r="A77" t="s">
        <v>510</v>
      </c>
      <c r="B77" t="s">
        <v>511</v>
      </c>
      <c r="C77" t="s">
        <v>10</v>
      </c>
      <c r="E77" t="s">
        <v>187</v>
      </c>
      <c r="F77" t="s">
        <v>12</v>
      </c>
      <c r="G77" s="1">
        <v>748</v>
      </c>
      <c r="H77" t="s">
        <v>611</v>
      </c>
      <c r="I77">
        <v>748</v>
      </c>
    </row>
    <row r="78" spans="1:9" x14ac:dyDescent="0.25">
      <c r="A78" t="s">
        <v>512</v>
      </c>
      <c r="B78" t="s">
        <v>513</v>
      </c>
      <c r="C78" t="s">
        <v>10</v>
      </c>
      <c r="E78" t="s">
        <v>11</v>
      </c>
      <c r="F78" t="s">
        <v>12</v>
      </c>
      <c r="G78" s="1">
        <v>696</v>
      </c>
      <c r="H78" t="s">
        <v>101</v>
      </c>
      <c r="I78">
        <v>696</v>
      </c>
    </row>
    <row r="79" spans="1:9" x14ac:dyDescent="0.25">
      <c r="A79" t="s">
        <v>504</v>
      </c>
      <c r="B79" t="s">
        <v>505</v>
      </c>
      <c r="C79" t="s">
        <v>10</v>
      </c>
      <c r="E79" t="s">
        <v>24</v>
      </c>
      <c r="F79" t="s">
        <v>12</v>
      </c>
      <c r="G79" s="1">
        <v>632</v>
      </c>
      <c r="H79" t="s">
        <v>205</v>
      </c>
      <c r="I79">
        <v>632</v>
      </c>
    </row>
    <row r="80" spans="1:9" x14ac:dyDescent="0.25">
      <c r="A80" t="s">
        <v>510</v>
      </c>
      <c r="B80" t="s">
        <v>511</v>
      </c>
      <c r="C80" t="s">
        <v>10</v>
      </c>
      <c r="E80" t="s">
        <v>14</v>
      </c>
      <c r="F80" t="s">
        <v>12</v>
      </c>
      <c r="G80" s="1">
        <v>572</v>
      </c>
      <c r="H80" t="s">
        <v>729</v>
      </c>
      <c r="I80">
        <v>572</v>
      </c>
    </row>
    <row r="81" spans="1:9" x14ac:dyDescent="0.25">
      <c r="A81" t="s">
        <v>512</v>
      </c>
      <c r="B81" t="s">
        <v>513</v>
      </c>
      <c r="C81" t="s">
        <v>10</v>
      </c>
      <c r="E81" t="s">
        <v>24</v>
      </c>
      <c r="F81" t="s">
        <v>12</v>
      </c>
      <c r="G81" s="1">
        <v>571</v>
      </c>
      <c r="H81" t="s">
        <v>724</v>
      </c>
      <c r="I81">
        <v>571</v>
      </c>
    </row>
    <row r="82" spans="1:9" x14ac:dyDescent="0.25">
      <c r="A82" t="s">
        <v>343</v>
      </c>
      <c r="B82" t="s">
        <v>344</v>
      </c>
      <c r="C82" t="s">
        <v>10</v>
      </c>
      <c r="E82" t="s">
        <v>14</v>
      </c>
      <c r="F82" t="s">
        <v>12</v>
      </c>
      <c r="G82" s="1">
        <v>557</v>
      </c>
      <c r="H82" t="s">
        <v>500</v>
      </c>
      <c r="I82">
        <v>557</v>
      </c>
    </row>
    <row r="83" spans="1:9" x14ac:dyDescent="0.25">
      <c r="A83" t="s">
        <v>339</v>
      </c>
      <c r="B83" t="s">
        <v>340</v>
      </c>
      <c r="C83" t="s">
        <v>18</v>
      </c>
      <c r="E83" t="s">
        <v>57</v>
      </c>
      <c r="F83" t="s">
        <v>12</v>
      </c>
      <c r="H83" t="s">
        <v>722</v>
      </c>
      <c r="I83">
        <v>548</v>
      </c>
    </row>
    <row r="84" spans="1:9" x14ac:dyDescent="0.25">
      <c r="A84" t="s">
        <v>385</v>
      </c>
      <c r="B84" t="s">
        <v>732</v>
      </c>
      <c r="C84" t="s">
        <v>10</v>
      </c>
      <c r="E84" t="s">
        <v>72</v>
      </c>
      <c r="F84" t="s">
        <v>12</v>
      </c>
      <c r="H84" t="s">
        <v>733</v>
      </c>
      <c r="I84">
        <v>543</v>
      </c>
    </row>
    <row r="85" spans="1:9" x14ac:dyDescent="0.25">
      <c r="A85" t="s">
        <v>339</v>
      </c>
      <c r="B85" t="s">
        <v>340</v>
      </c>
      <c r="C85" t="s">
        <v>18</v>
      </c>
      <c r="E85" t="s">
        <v>34</v>
      </c>
      <c r="F85" t="s">
        <v>12</v>
      </c>
      <c r="H85" t="s">
        <v>723</v>
      </c>
      <c r="I85">
        <v>528</v>
      </c>
    </row>
    <row r="86" spans="1:9" x14ac:dyDescent="0.25">
      <c r="A86" t="s">
        <v>343</v>
      </c>
      <c r="B86" t="s">
        <v>344</v>
      </c>
      <c r="C86" t="s">
        <v>10</v>
      </c>
      <c r="E86" t="s">
        <v>57</v>
      </c>
      <c r="F86" t="s">
        <v>12</v>
      </c>
      <c r="H86" t="s">
        <v>725</v>
      </c>
      <c r="I86">
        <v>469</v>
      </c>
    </row>
    <row r="87" spans="1:9" x14ac:dyDescent="0.25">
      <c r="A87" t="s">
        <v>335</v>
      </c>
      <c r="B87" t="s">
        <v>336</v>
      </c>
      <c r="C87" t="s">
        <v>10</v>
      </c>
      <c r="E87" t="s">
        <v>11</v>
      </c>
      <c r="F87" t="s">
        <v>12</v>
      </c>
      <c r="H87" t="s">
        <v>730</v>
      </c>
      <c r="I87">
        <v>411</v>
      </c>
    </row>
    <row r="88" spans="1:9" x14ac:dyDescent="0.25">
      <c r="A88" t="s">
        <v>726</v>
      </c>
      <c r="B88" t="s">
        <v>727</v>
      </c>
      <c r="C88" t="s">
        <v>10</v>
      </c>
      <c r="E88" t="s">
        <v>11</v>
      </c>
      <c r="F88" t="s">
        <v>12</v>
      </c>
      <c r="H88" t="s">
        <v>731</v>
      </c>
      <c r="I88">
        <v>392</v>
      </c>
    </row>
    <row r="89" spans="1:9" x14ac:dyDescent="0.25">
      <c r="A89" t="s">
        <v>726</v>
      </c>
      <c r="B89" t="s">
        <v>727</v>
      </c>
      <c r="C89" t="s">
        <v>10</v>
      </c>
      <c r="E89" t="s">
        <v>14</v>
      </c>
      <c r="F89" t="s">
        <v>12</v>
      </c>
      <c r="H89" t="s">
        <v>728</v>
      </c>
      <c r="I89">
        <v>333</v>
      </c>
    </row>
    <row r="90" spans="1:9" x14ac:dyDescent="0.25">
      <c r="A90" t="s">
        <v>335</v>
      </c>
      <c r="B90" t="s">
        <v>336</v>
      </c>
      <c r="C90" t="s">
        <v>10</v>
      </c>
      <c r="E90" t="s">
        <v>24</v>
      </c>
      <c r="F90" t="s">
        <v>12</v>
      </c>
      <c r="I90">
        <v>0</v>
      </c>
    </row>
    <row r="92" spans="1:9" x14ac:dyDescent="0.25">
      <c r="A92" s="3">
        <v>4</v>
      </c>
      <c r="B92" s="3"/>
      <c r="C92" s="3"/>
      <c r="D92" s="3"/>
      <c r="E92" s="3"/>
      <c r="F92" s="3" t="s">
        <v>188</v>
      </c>
      <c r="G92" s="3"/>
      <c r="H92" s="3"/>
      <c r="I92" s="1">
        <f>SUM(G95:G102)</f>
        <v>5206</v>
      </c>
    </row>
    <row r="93" spans="1:9" x14ac:dyDescent="0.25">
      <c r="A93" t="s">
        <v>1</v>
      </c>
      <c r="B93" t="s">
        <v>2</v>
      </c>
      <c r="C93" t="s">
        <v>3</v>
      </c>
      <c r="E93" t="s">
        <v>4</v>
      </c>
      <c r="F93" t="s">
        <v>5</v>
      </c>
      <c r="G93" s="1" t="s">
        <v>364</v>
      </c>
      <c r="H93" t="s">
        <v>6</v>
      </c>
      <c r="I93" t="s">
        <v>7</v>
      </c>
    </row>
    <row r="94" spans="1:9" x14ac:dyDescent="0.25">
      <c r="A94" t="s">
        <v>354</v>
      </c>
      <c r="B94" t="s">
        <v>356</v>
      </c>
      <c r="C94" t="s">
        <v>357</v>
      </c>
      <c r="D94" t="s">
        <v>358</v>
      </c>
      <c r="E94" t="s">
        <v>359</v>
      </c>
      <c r="F94" t="s">
        <v>360</v>
      </c>
      <c r="G94" t="s">
        <v>361</v>
      </c>
      <c r="H94" t="s">
        <v>362</v>
      </c>
      <c r="I94" t="s">
        <v>363</v>
      </c>
    </row>
    <row r="95" spans="1:9" x14ac:dyDescent="0.25">
      <c r="A95" t="s">
        <v>221</v>
      </c>
      <c r="B95" t="s">
        <v>222</v>
      </c>
      <c r="C95" t="s">
        <v>18</v>
      </c>
      <c r="E95" t="s">
        <v>57</v>
      </c>
      <c r="F95" t="s">
        <v>12</v>
      </c>
      <c r="G95" s="2">
        <v>750</v>
      </c>
      <c r="H95" t="s">
        <v>675</v>
      </c>
      <c r="I95">
        <v>807</v>
      </c>
    </row>
    <row r="96" spans="1:9" x14ac:dyDescent="0.25">
      <c r="A96" t="s">
        <v>224</v>
      </c>
      <c r="B96" t="s">
        <v>698</v>
      </c>
      <c r="C96" t="s">
        <v>10</v>
      </c>
      <c r="E96" t="s">
        <v>76</v>
      </c>
      <c r="F96" t="s">
        <v>12</v>
      </c>
      <c r="G96" s="2">
        <v>750</v>
      </c>
      <c r="H96" t="s">
        <v>699</v>
      </c>
      <c r="I96">
        <v>789</v>
      </c>
    </row>
    <row r="97" spans="1:9" x14ac:dyDescent="0.25">
      <c r="A97" t="s">
        <v>221</v>
      </c>
      <c r="B97" t="s">
        <v>222</v>
      </c>
      <c r="C97" t="s">
        <v>18</v>
      </c>
      <c r="E97" t="s">
        <v>584</v>
      </c>
      <c r="F97" t="s">
        <v>12</v>
      </c>
      <c r="G97" s="1">
        <v>683</v>
      </c>
      <c r="H97" t="s">
        <v>205</v>
      </c>
      <c r="I97">
        <v>683</v>
      </c>
    </row>
    <row r="98" spans="1:9" x14ac:dyDescent="0.25">
      <c r="A98" t="s">
        <v>677</v>
      </c>
      <c r="B98" t="s">
        <v>678</v>
      </c>
      <c r="C98" t="s">
        <v>18</v>
      </c>
      <c r="E98" t="s">
        <v>57</v>
      </c>
      <c r="F98" t="s">
        <v>12</v>
      </c>
      <c r="G98" s="1">
        <v>654</v>
      </c>
      <c r="H98" t="s">
        <v>588</v>
      </c>
      <c r="I98">
        <v>654</v>
      </c>
    </row>
    <row r="99" spans="1:9" x14ac:dyDescent="0.25">
      <c r="A99" t="s">
        <v>203</v>
      </c>
      <c r="B99" t="s">
        <v>204</v>
      </c>
      <c r="C99" t="s">
        <v>10</v>
      </c>
      <c r="E99" t="s">
        <v>24</v>
      </c>
      <c r="F99" t="s">
        <v>12</v>
      </c>
      <c r="G99" s="1">
        <v>629</v>
      </c>
      <c r="H99" t="s">
        <v>429</v>
      </c>
      <c r="I99">
        <v>629</v>
      </c>
    </row>
    <row r="100" spans="1:9" x14ac:dyDescent="0.25">
      <c r="A100" t="s">
        <v>684</v>
      </c>
      <c r="B100" t="s">
        <v>685</v>
      </c>
      <c r="C100" t="s">
        <v>10</v>
      </c>
      <c r="E100" t="s">
        <v>24</v>
      </c>
      <c r="F100" t="s">
        <v>12</v>
      </c>
      <c r="G100" s="1">
        <v>597</v>
      </c>
      <c r="H100" t="s">
        <v>198</v>
      </c>
      <c r="I100">
        <v>597</v>
      </c>
    </row>
    <row r="101" spans="1:9" x14ac:dyDescent="0.25">
      <c r="A101" t="s">
        <v>196</v>
      </c>
      <c r="B101" t="s">
        <v>197</v>
      </c>
      <c r="C101" t="s">
        <v>10</v>
      </c>
      <c r="E101" t="s">
        <v>24</v>
      </c>
      <c r="F101" t="s">
        <v>12</v>
      </c>
      <c r="G101" s="1">
        <v>580</v>
      </c>
      <c r="H101" t="s">
        <v>690</v>
      </c>
      <c r="I101">
        <v>580</v>
      </c>
    </row>
    <row r="102" spans="1:9" x14ac:dyDescent="0.25">
      <c r="A102" t="s">
        <v>677</v>
      </c>
      <c r="B102" t="s">
        <v>678</v>
      </c>
      <c r="C102" t="s">
        <v>18</v>
      </c>
      <c r="E102" t="s">
        <v>14</v>
      </c>
      <c r="F102" t="s">
        <v>12</v>
      </c>
      <c r="G102" s="1">
        <v>563</v>
      </c>
      <c r="H102" t="s">
        <v>101</v>
      </c>
      <c r="I102">
        <v>563</v>
      </c>
    </row>
    <row r="103" spans="1:9" x14ac:dyDescent="0.25">
      <c r="A103" t="s">
        <v>686</v>
      </c>
      <c r="B103" t="s">
        <v>687</v>
      </c>
      <c r="C103" t="s">
        <v>10</v>
      </c>
      <c r="E103" t="s">
        <v>24</v>
      </c>
      <c r="F103" t="s">
        <v>12</v>
      </c>
      <c r="H103" t="s">
        <v>675</v>
      </c>
      <c r="I103">
        <v>563</v>
      </c>
    </row>
    <row r="104" spans="1:9" x14ac:dyDescent="0.25">
      <c r="A104" t="s">
        <v>214</v>
      </c>
      <c r="B104" t="s">
        <v>215</v>
      </c>
      <c r="C104" t="s">
        <v>10</v>
      </c>
      <c r="E104" t="s">
        <v>57</v>
      </c>
      <c r="F104" t="s">
        <v>12</v>
      </c>
      <c r="H104" t="s">
        <v>691</v>
      </c>
      <c r="I104">
        <v>549</v>
      </c>
    </row>
    <row r="105" spans="1:9" x14ac:dyDescent="0.25">
      <c r="A105" t="s">
        <v>214</v>
      </c>
      <c r="B105" t="s">
        <v>215</v>
      </c>
      <c r="C105" t="s">
        <v>10</v>
      </c>
      <c r="E105" t="s">
        <v>24</v>
      </c>
      <c r="F105" t="s">
        <v>12</v>
      </c>
      <c r="H105" t="s">
        <v>689</v>
      </c>
      <c r="I105">
        <v>533</v>
      </c>
    </row>
    <row r="106" spans="1:9" x14ac:dyDescent="0.25">
      <c r="A106" t="s">
        <v>203</v>
      </c>
      <c r="B106" t="s">
        <v>204</v>
      </c>
      <c r="C106" t="s">
        <v>10</v>
      </c>
      <c r="E106" t="s">
        <v>57</v>
      </c>
      <c r="F106" t="s">
        <v>12</v>
      </c>
      <c r="H106" t="s">
        <v>124</v>
      </c>
      <c r="I106">
        <v>532</v>
      </c>
    </row>
    <row r="107" spans="1:9" x14ac:dyDescent="0.25">
      <c r="A107" t="s">
        <v>192</v>
      </c>
      <c r="B107" t="s">
        <v>193</v>
      </c>
      <c r="C107" t="s">
        <v>10</v>
      </c>
      <c r="E107" t="s">
        <v>24</v>
      </c>
      <c r="F107" t="s">
        <v>12</v>
      </c>
      <c r="H107" t="s">
        <v>620</v>
      </c>
      <c r="I107">
        <v>527</v>
      </c>
    </row>
    <row r="108" spans="1:9" x14ac:dyDescent="0.25">
      <c r="A108" t="s">
        <v>189</v>
      </c>
      <c r="B108" t="s">
        <v>190</v>
      </c>
      <c r="C108" t="s">
        <v>10</v>
      </c>
      <c r="E108" t="s">
        <v>39</v>
      </c>
      <c r="F108" t="s">
        <v>12</v>
      </c>
      <c r="H108" t="s">
        <v>694</v>
      </c>
      <c r="I108">
        <v>525</v>
      </c>
    </row>
    <row r="109" spans="1:9" x14ac:dyDescent="0.25">
      <c r="A109" t="s">
        <v>686</v>
      </c>
      <c r="B109" t="s">
        <v>687</v>
      </c>
      <c r="C109" t="s">
        <v>10</v>
      </c>
      <c r="E109" t="s">
        <v>26</v>
      </c>
      <c r="F109" t="s">
        <v>12</v>
      </c>
      <c r="H109" t="s">
        <v>670</v>
      </c>
      <c r="I109">
        <v>519</v>
      </c>
    </row>
    <row r="110" spans="1:9" x14ac:dyDescent="0.25">
      <c r="A110" t="s">
        <v>192</v>
      </c>
      <c r="B110" t="s">
        <v>193</v>
      </c>
      <c r="C110" t="s">
        <v>10</v>
      </c>
      <c r="E110" t="s">
        <v>57</v>
      </c>
      <c r="F110" t="s">
        <v>12</v>
      </c>
      <c r="H110" t="s">
        <v>692</v>
      </c>
      <c r="I110">
        <v>511</v>
      </c>
    </row>
    <row r="111" spans="1:9" x14ac:dyDescent="0.25">
      <c r="A111" t="s">
        <v>224</v>
      </c>
      <c r="B111" t="s">
        <v>696</v>
      </c>
      <c r="C111" t="s">
        <v>10</v>
      </c>
      <c r="E111" t="s">
        <v>72</v>
      </c>
      <c r="F111" t="s">
        <v>12</v>
      </c>
      <c r="H111" t="s">
        <v>697</v>
      </c>
      <c r="I111">
        <v>494</v>
      </c>
    </row>
    <row r="112" spans="1:9" x14ac:dyDescent="0.25">
      <c r="A112" t="s">
        <v>681</v>
      </c>
      <c r="B112" t="s">
        <v>682</v>
      </c>
      <c r="C112" t="s">
        <v>10</v>
      </c>
      <c r="E112" t="s">
        <v>57</v>
      </c>
      <c r="F112" t="s">
        <v>12</v>
      </c>
      <c r="H112" t="s">
        <v>693</v>
      </c>
      <c r="I112">
        <v>461</v>
      </c>
    </row>
    <row r="113" spans="1:9" x14ac:dyDescent="0.25">
      <c r="A113" t="s">
        <v>681</v>
      </c>
      <c r="B113" t="s">
        <v>682</v>
      </c>
      <c r="C113" t="s">
        <v>10</v>
      </c>
      <c r="E113" t="s">
        <v>24</v>
      </c>
      <c r="F113" t="s">
        <v>12</v>
      </c>
      <c r="H113" t="s">
        <v>683</v>
      </c>
      <c r="I113">
        <v>452</v>
      </c>
    </row>
    <row r="114" spans="1:9" x14ac:dyDescent="0.25">
      <c r="A114" t="s">
        <v>196</v>
      </c>
      <c r="B114" t="s">
        <v>197</v>
      </c>
      <c r="C114" t="s">
        <v>10</v>
      </c>
      <c r="E114" t="s">
        <v>202</v>
      </c>
      <c r="F114" t="s">
        <v>12</v>
      </c>
      <c r="H114" t="s">
        <v>695</v>
      </c>
      <c r="I114">
        <v>433</v>
      </c>
    </row>
    <row r="115" spans="1:9" x14ac:dyDescent="0.25">
      <c r="A115" t="s">
        <v>189</v>
      </c>
      <c r="B115" t="s">
        <v>190</v>
      </c>
      <c r="C115" t="s">
        <v>10</v>
      </c>
      <c r="E115" t="s">
        <v>24</v>
      </c>
      <c r="F115" t="s">
        <v>12</v>
      </c>
      <c r="H115" t="s">
        <v>688</v>
      </c>
      <c r="I115">
        <v>419</v>
      </c>
    </row>
    <row r="116" spans="1:9" x14ac:dyDescent="0.25">
      <c r="A116" t="s">
        <v>217</v>
      </c>
      <c r="B116" t="s">
        <v>218</v>
      </c>
      <c r="C116" t="s">
        <v>18</v>
      </c>
      <c r="E116" t="s">
        <v>57</v>
      </c>
      <c r="F116" t="s">
        <v>12</v>
      </c>
      <c r="H116" t="s">
        <v>676</v>
      </c>
      <c r="I116">
        <v>360</v>
      </c>
    </row>
    <row r="117" spans="1:9" x14ac:dyDescent="0.25">
      <c r="A117" t="s">
        <v>217</v>
      </c>
      <c r="B117" t="s">
        <v>218</v>
      </c>
      <c r="C117" t="s">
        <v>18</v>
      </c>
      <c r="E117" t="s">
        <v>584</v>
      </c>
      <c r="F117" t="s">
        <v>12</v>
      </c>
      <c r="H117" t="s">
        <v>674</v>
      </c>
      <c r="I117">
        <v>350</v>
      </c>
    </row>
    <row r="118" spans="1:9" x14ac:dyDescent="0.25">
      <c r="A118" t="s">
        <v>679</v>
      </c>
      <c r="B118" t="s">
        <v>680</v>
      </c>
      <c r="C118" t="s">
        <v>10</v>
      </c>
      <c r="E118" t="s">
        <v>24</v>
      </c>
      <c r="F118" t="s">
        <v>12</v>
      </c>
      <c r="I118">
        <v>0</v>
      </c>
    </row>
    <row r="119" spans="1:9" x14ac:dyDescent="0.25">
      <c r="A119" t="s">
        <v>207</v>
      </c>
      <c r="B119" t="s">
        <v>208</v>
      </c>
      <c r="C119" t="s">
        <v>10</v>
      </c>
      <c r="E119" t="s">
        <v>24</v>
      </c>
      <c r="F119" t="s">
        <v>12</v>
      </c>
      <c r="I119">
        <v>0</v>
      </c>
    </row>
    <row r="120" spans="1:9" x14ac:dyDescent="0.25">
      <c r="A120" t="s">
        <v>679</v>
      </c>
      <c r="B120" t="s">
        <v>680</v>
      </c>
      <c r="C120" t="s">
        <v>10</v>
      </c>
      <c r="E120" t="s">
        <v>57</v>
      </c>
      <c r="F120" t="s">
        <v>12</v>
      </c>
      <c r="I120">
        <v>0</v>
      </c>
    </row>
    <row r="121" spans="1:9" x14ac:dyDescent="0.25">
      <c r="A121" t="s">
        <v>207</v>
      </c>
      <c r="B121" t="s">
        <v>208</v>
      </c>
      <c r="C121" t="s">
        <v>10</v>
      </c>
      <c r="E121" t="s">
        <v>57</v>
      </c>
      <c r="F121" t="s">
        <v>12</v>
      </c>
      <c r="I121">
        <v>0</v>
      </c>
    </row>
    <row r="122" spans="1:9" x14ac:dyDescent="0.25">
      <c r="A122" t="s">
        <v>684</v>
      </c>
      <c r="B122" t="s">
        <v>685</v>
      </c>
      <c r="C122" t="s">
        <v>10</v>
      </c>
      <c r="E122" t="s">
        <v>39</v>
      </c>
      <c r="F122" t="s">
        <v>12</v>
      </c>
      <c r="I122">
        <v>0</v>
      </c>
    </row>
    <row r="124" spans="1:9" x14ac:dyDescent="0.25">
      <c r="A124" s="3">
        <v>5</v>
      </c>
      <c r="B124" s="3"/>
      <c r="C124" s="3"/>
      <c r="D124" s="3"/>
      <c r="E124" s="3"/>
      <c r="F124" s="3" t="s">
        <v>268</v>
      </c>
      <c r="G124" s="3"/>
      <c r="H124" s="3"/>
      <c r="I124" s="1">
        <f>SUM(G127:G134)</f>
        <v>5173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364</v>
      </c>
      <c r="H125" t="s">
        <v>6</v>
      </c>
      <c r="I125" t="s">
        <v>7</v>
      </c>
    </row>
    <row r="126" spans="1:9" x14ac:dyDescent="0.25">
      <c r="A126" t="s">
        <v>354</v>
      </c>
      <c r="B126" t="s">
        <v>356</v>
      </c>
      <c r="C126" t="s">
        <v>357</v>
      </c>
      <c r="D126" t="s">
        <v>358</v>
      </c>
      <c r="E126" t="s">
        <v>359</v>
      </c>
      <c r="F126" t="s">
        <v>360</v>
      </c>
      <c r="G126" t="s">
        <v>361</v>
      </c>
      <c r="H126" t="s">
        <v>362</v>
      </c>
      <c r="I126" t="s">
        <v>363</v>
      </c>
    </row>
    <row r="127" spans="1:9" x14ac:dyDescent="0.25">
      <c r="A127" t="s">
        <v>285</v>
      </c>
      <c r="B127" t="s">
        <v>748</v>
      </c>
      <c r="C127" t="s">
        <v>10</v>
      </c>
      <c r="E127" t="s">
        <v>76</v>
      </c>
      <c r="F127" t="s">
        <v>12</v>
      </c>
      <c r="G127" s="2">
        <v>750</v>
      </c>
      <c r="H127" t="s">
        <v>749</v>
      </c>
      <c r="I127">
        <v>902</v>
      </c>
    </row>
    <row r="128" spans="1:9" x14ac:dyDescent="0.25">
      <c r="A128" t="s">
        <v>742</v>
      </c>
      <c r="B128" t="s">
        <v>743</v>
      </c>
      <c r="C128" t="s">
        <v>10</v>
      </c>
      <c r="E128" t="s">
        <v>11</v>
      </c>
      <c r="F128" t="s">
        <v>12</v>
      </c>
      <c r="G128" s="1">
        <v>721</v>
      </c>
      <c r="H128" t="s">
        <v>744</v>
      </c>
      <c r="I128">
        <v>721</v>
      </c>
    </row>
    <row r="129" spans="1:9" x14ac:dyDescent="0.25">
      <c r="A129" t="s">
        <v>278</v>
      </c>
      <c r="B129" t="s">
        <v>279</v>
      </c>
      <c r="C129" t="s">
        <v>10</v>
      </c>
      <c r="E129" t="s">
        <v>39</v>
      </c>
      <c r="F129" t="s">
        <v>12</v>
      </c>
      <c r="G129" s="1">
        <v>658</v>
      </c>
      <c r="H129" t="s">
        <v>637</v>
      </c>
      <c r="I129">
        <v>658</v>
      </c>
    </row>
    <row r="130" spans="1:9" x14ac:dyDescent="0.25">
      <c r="A130" t="s">
        <v>740</v>
      </c>
      <c r="B130" t="s">
        <v>741</v>
      </c>
      <c r="C130" t="s">
        <v>10</v>
      </c>
      <c r="E130" t="s">
        <v>11</v>
      </c>
      <c r="F130" t="s">
        <v>12</v>
      </c>
      <c r="G130" s="1">
        <v>638</v>
      </c>
      <c r="H130" t="s">
        <v>42</v>
      </c>
      <c r="I130">
        <v>638</v>
      </c>
    </row>
    <row r="131" spans="1:9" x14ac:dyDescent="0.25">
      <c r="A131" t="s">
        <v>278</v>
      </c>
      <c r="B131" t="s">
        <v>279</v>
      </c>
      <c r="C131" t="s">
        <v>10</v>
      </c>
      <c r="E131" t="s">
        <v>14</v>
      </c>
      <c r="F131" t="s">
        <v>12</v>
      </c>
      <c r="G131" s="1">
        <v>636</v>
      </c>
      <c r="H131" t="s">
        <v>739</v>
      </c>
      <c r="I131">
        <v>636</v>
      </c>
    </row>
    <row r="132" spans="1:9" x14ac:dyDescent="0.25">
      <c r="A132" t="s">
        <v>285</v>
      </c>
      <c r="B132" t="s">
        <v>746</v>
      </c>
      <c r="C132" t="s">
        <v>10</v>
      </c>
      <c r="E132" t="s">
        <v>72</v>
      </c>
      <c r="F132" t="s">
        <v>12</v>
      </c>
      <c r="G132" s="1">
        <v>604</v>
      </c>
      <c r="H132" t="s">
        <v>747</v>
      </c>
      <c r="I132">
        <v>604</v>
      </c>
    </row>
    <row r="133" spans="1:9" x14ac:dyDescent="0.25">
      <c r="A133" t="s">
        <v>742</v>
      </c>
      <c r="B133" t="s">
        <v>743</v>
      </c>
      <c r="C133" t="s">
        <v>10</v>
      </c>
      <c r="E133" t="s">
        <v>14</v>
      </c>
      <c r="F133" t="s">
        <v>12</v>
      </c>
      <c r="G133" s="1">
        <v>603</v>
      </c>
      <c r="H133" t="s">
        <v>595</v>
      </c>
      <c r="I133">
        <v>603</v>
      </c>
    </row>
    <row r="134" spans="1:9" x14ac:dyDescent="0.25">
      <c r="A134" t="s">
        <v>269</v>
      </c>
      <c r="B134" t="s">
        <v>270</v>
      </c>
      <c r="C134" t="s">
        <v>10</v>
      </c>
      <c r="E134" t="s">
        <v>57</v>
      </c>
      <c r="F134" t="s">
        <v>12</v>
      </c>
      <c r="G134" s="1">
        <v>563</v>
      </c>
      <c r="H134" t="s">
        <v>738</v>
      </c>
      <c r="I134">
        <v>563</v>
      </c>
    </row>
    <row r="135" spans="1:9" x14ac:dyDescent="0.25">
      <c r="A135" t="s">
        <v>269</v>
      </c>
      <c r="B135" t="s">
        <v>270</v>
      </c>
      <c r="C135" t="s">
        <v>10</v>
      </c>
      <c r="E135" t="s">
        <v>26</v>
      </c>
      <c r="F135" t="s">
        <v>12</v>
      </c>
      <c r="H135" t="s">
        <v>745</v>
      </c>
      <c r="I135">
        <v>521</v>
      </c>
    </row>
    <row r="136" spans="1:9" x14ac:dyDescent="0.25">
      <c r="A136" t="s">
        <v>273</v>
      </c>
      <c r="B136" t="s">
        <v>274</v>
      </c>
      <c r="C136" t="s">
        <v>10</v>
      </c>
      <c r="E136" t="s">
        <v>14</v>
      </c>
      <c r="F136" t="s">
        <v>12</v>
      </c>
      <c r="H136" t="s">
        <v>518</v>
      </c>
      <c r="I136">
        <v>486</v>
      </c>
    </row>
    <row r="137" spans="1:9" x14ac:dyDescent="0.25">
      <c r="A137" t="s">
        <v>273</v>
      </c>
      <c r="B137" t="s">
        <v>274</v>
      </c>
      <c r="C137" t="s">
        <v>10</v>
      </c>
      <c r="E137" t="s">
        <v>24</v>
      </c>
      <c r="F137" t="s">
        <v>12</v>
      </c>
      <c r="H137" t="s">
        <v>667</v>
      </c>
      <c r="I137">
        <v>471</v>
      </c>
    </row>
    <row r="138" spans="1:9" x14ac:dyDescent="0.25">
      <c r="A138" t="s">
        <v>740</v>
      </c>
      <c r="B138" t="s">
        <v>741</v>
      </c>
      <c r="C138" t="s">
        <v>10</v>
      </c>
      <c r="E138" t="s">
        <v>14</v>
      </c>
      <c r="F138" t="s">
        <v>12</v>
      </c>
      <c r="H138" t="s">
        <v>239</v>
      </c>
      <c r="I138">
        <v>400</v>
      </c>
    </row>
    <row r="139" spans="1:9" x14ac:dyDescent="0.25">
      <c r="A139" t="s">
        <v>736</v>
      </c>
      <c r="B139" t="s">
        <v>737</v>
      </c>
      <c r="C139" t="s">
        <v>18</v>
      </c>
      <c r="E139" t="s">
        <v>19</v>
      </c>
      <c r="F139" t="s">
        <v>12</v>
      </c>
      <c r="H139" t="s">
        <v>587</v>
      </c>
      <c r="I139">
        <v>372</v>
      </c>
    </row>
    <row r="140" spans="1:9" x14ac:dyDescent="0.25">
      <c r="A140" t="s">
        <v>736</v>
      </c>
      <c r="B140" t="s">
        <v>737</v>
      </c>
      <c r="C140" t="s">
        <v>18</v>
      </c>
      <c r="E140" t="s">
        <v>14</v>
      </c>
      <c r="F140" t="s">
        <v>12</v>
      </c>
      <c r="H140" t="s">
        <v>350</v>
      </c>
      <c r="I140">
        <v>351</v>
      </c>
    </row>
    <row r="141" spans="1:9" x14ac:dyDescent="0.25">
      <c r="A141" t="s">
        <v>289</v>
      </c>
      <c r="B141" t="s">
        <v>290</v>
      </c>
      <c r="C141" t="s">
        <v>18</v>
      </c>
      <c r="E141" t="s">
        <v>57</v>
      </c>
      <c r="F141" t="s">
        <v>12</v>
      </c>
      <c r="I141">
        <v>0</v>
      </c>
    </row>
    <row r="142" spans="1:9" x14ac:dyDescent="0.25">
      <c r="A142" t="s">
        <v>289</v>
      </c>
      <c r="B142" t="s">
        <v>290</v>
      </c>
      <c r="C142" t="s">
        <v>18</v>
      </c>
      <c r="E142" t="s">
        <v>19</v>
      </c>
      <c r="F142" t="s">
        <v>12</v>
      </c>
      <c r="I142">
        <v>0</v>
      </c>
    </row>
    <row r="144" spans="1:9" x14ac:dyDescent="0.25">
      <c r="A144" s="3">
        <v>6</v>
      </c>
      <c r="B144" s="3"/>
      <c r="C144" s="3"/>
      <c r="D144" s="3"/>
      <c r="E144" s="3"/>
      <c r="F144" s="3" t="s">
        <v>0</v>
      </c>
      <c r="G144" s="3"/>
      <c r="H144" s="3"/>
      <c r="I144" s="1">
        <f>SUM(G147:G154)</f>
        <v>5124</v>
      </c>
    </row>
    <row r="145" spans="1:9" x14ac:dyDescent="0.25">
      <c r="A145" t="s">
        <v>1</v>
      </c>
      <c r="B145" t="s">
        <v>2</v>
      </c>
      <c r="C145" t="s">
        <v>3</v>
      </c>
      <c r="E145" t="s">
        <v>4</v>
      </c>
      <c r="F145" t="s">
        <v>5</v>
      </c>
      <c r="G145" s="1" t="s">
        <v>364</v>
      </c>
      <c r="H145" t="s">
        <v>6</v>
      </c>
      <c r="I145" t="s">
        <v>7</v>
      </c>
    </row>
    <row r="146" spans="1:9" x14ac:dyDescent="0.25">
      <c r="A146" t="s">
        <v>354</v>
      </c>
      <c r="B146" t="s">
        <v>356</v>
      </c>
      <c r="C146" t="s">
        <v>357</v>
      </c>
      <c r="D146" t="s">
        <v>358</v>
      </c>
      <c r="E146" t="s">
        <v>359</v>
      </c>
      <c r="F146" t="s">
        <v>360</v>
      </c>
      <c r="G146" t="s">
        <v>361</v>
      </c>
      <c r="H146" t="s">
        <v>362</v>
      </c>
      <c r="I146" t="s">
        <v>363</v>
      </c>
    </row>
    <row r="147" spans="1:9" x14ac:dyDescent="0.25">
      <c r="A147" t="s">
        <v>63</v>
      </c>
      <c r="B147" t="s">
        <v>656</v>
      </c>
      <c r="C147" t="s">
        <v>10</v>
      </c>
      <c r="E147" t="s">
        <v>76</v>
      </c>
      <c r="F147" t="s">
        <v>12</v>
      </c>
      <c r="G147" s="2">
        <v>750</v>
      </c>
      <c r="H147" t="s">
        <v>657</v>
      </c>
      <c r="I147">
        <v>781</v>
      </c>
    </row>
    <row r="148" spans="1:9" x14ac:dyDescent="0.25">
      <c r="A148" t="s">
        <v>641</v>
      </c>
      <c r="B148" t="s">
        <v>642</v>
      </c>
      <c r="C148" t="s">
        <v>18</v>
      </c>
      <c r="E148" t="s">
        <v>34</v>
      </c>
      <c r="F148" t="s">
        <v>12</v>
      </c>
      <c r="G148" s="1">
        <v>679</v>
      </c>
      <c r="H148" t="s">
        <v>310</v>
      </c>
      <c r="I148">
        <v>679</v>
      </c>
    </row>
    <row r="149" spans="1:9" x14ac:dyDescent="0.25">
      <c r="A149" t="s">
        <v>28</v>
      </c>
      <c r="B149" t="s">
        <v>29</v>
      </c>
      <c r="C149" t="s">
        <v>18</v>
      </c>
      <c r="E149" t="s">
        <v>19</v>
      </c>
      <c r="F149" t="s">
        <v>12</v>
      </c>
      <c r="G149" s="1">
        <v>671</v>
      </c>
      <c r="H149" t="s">
        <v>649</v>
      </c>
      <c r="I149">
        <v>671</v>
      </c>
    </row>
    <row r="150" spans="1:9" x14ac:dyDescent="0.25">
      <c r="A150" t="s">
        <v>32</v>
      </c>
      <c r="B150" t="s">
        <v>33</v>
      </c>
      <c r="C150" t="s">
        <v>18</v>
      </c>
      <c r="E150" t="s">
        <v>39</v>
      </c>
      <c r="F150" t="s">
        <v>12</v>
      </c>
      <c r="G150" s="1">
        <v>638</v>
      </c>
      <c r="H150" t="s">
        <v>640</v>
      </c>
      <c r="I150">
        <v>638</v>
      </c>
    </row>
    <row r="151" spans="1:9" x14ac:dyDescent="0.25">
      <c r="A151" t="s">
        <v>63</v>
      </c>
      <c r="B151" t="s">
        <v>650</v>
      </c>
      <c r="C151" t="s">
        <v>18</v>
      </c>
      <c r="E151" t="s">
        <v>68</v>
      </c>
      <c r="F151" t="s">
        <v>12</v>
      </c>
      <c r="G151" s="1">
        <v>604</v>
      </c>
      <c r="H151" t="s">
        <v>367</v>
      </c>
      <c r="I151">
        <v>604</v>
      </c>
    </row>
    <row r="152" spans="1:9" x14ac:dyDescent="0.25">
      <c r="A152" t="s">
        <v>645</v>
      </c>
      <c r="B152" t="s">
        <v>646</v>
      </c>
      <c r="C152" t="s">
        <v>18</v>
      </c>
      <c r="E152" t="s">
        <v>14</v>
      </c>
      <c r="F152" t="s">
        <v>12</v>
      </c>
      <c r="G152" s="1">
        <v>601</v>
      </c>
      <c r="H152" t="s">
        <v>109</v>
      </c>
      <c r="I152">
        <v>601</v>
      </c>
    </row>
    <row r="153" spans="1:9" x14ac:dyDescent="0.25">
      <c r="A153" t="s">
        <v>63</v>
      </c>
      <c r="B153" t="s">
        <v>654</v>
      </c>
      <c r="C153" t="s">
        <v>10</v>
      </c>
      <c r="E153" t="s">
        <v>72</v>
      </c>
      <c r="F153" t="s">
        <v>12</v>
      </c>
      <c r="G153" s="1">
        <v>591</v>
      </c>
      <c r="H153" t="s">
        <v>655</v>
      </c>
      <c r="I153">
        <v>591</v>
      </c>
    </row>
    <row r="154" spans="1:9" x14ac:dyDescent="0.25">
      <c r="A154" t="s">
        <v>652</v>
      </c>
      <c r="B154" t="s">
        <v>653</v>
      </c>
      <c r="C154" t="s">
        <v>10</v>
      </c>
      <c r="E154" t="s">
        <v>57</v>
      </c>
      <c r="F154" t="s">
        <v>12</v>
      </c>
      <c r="G154" s="1">
        <v>590</v>
      </c>
      <c r="H154" t="s">
        <v>395</v>
      </c>
      <c r="I154">
        <v>590</v>
      </c>
    </row>
    <row r="155" spans="1:9" x14ac:dyDescent="0.25">
      <c r="A155" t="s">
        <v>638</v>
      </c>
      <c r="B155" t="s">
        <v>639</v>
      </c>
      <c r="C155" t="s">
        <v>18</v>
      </c>
      <c r="E155" t="s">
        <v>57</v>
      </c>
      <c r="F155" t="s">
        <v>12</v>
      </c>
      <c r="H155" t="s">
        <v>306</v>
      </c>
      <c r="I155">
        <v>587</v>
      </c>
    </row>
    <row r="156" spans="1:9" x14ac:dyDescent="0.25">
      <c r="A156" t="s">
        <v>28</v>
      </c>
      <c r="B156" t="s">
        <v>29</v>
      </c>
      <c r="C156" t="s">
        <v>18</v>
      </c>
      <c r="E156" t="s">
        <v>14</v>
      </c>
      <c r="F156" t="s">
        <v>12</v>
      </c>
      <c r="H156" t="s">
        <v>446</v>
      </c>
      <c r="I156">
        <v>586</v>
      </c>
    </row>
    <row r="157" spans="1:9" x14ac:dyDescent="0.25">
      <c r="A157" t="s">
        <v>652</v>
      </c>
      <c r="B157" t="s">
        <v>653</v>
      </c>
      <c r="C157" t="s">
        <v>10</v>
      </c>
      <c r="E157" t="s">
        <v>24</v>
      </c>
      <c r="F157" t="s">
        <v>12</v>
      </c>
      <c r="H157" t="s">
        <v>21</v>
      </c>
      <c r="I157">
        <v>569</v>
      </c>
    </row>
    <row r="158" spans="1:9" x14ac:dyDescent="0.25">
      <c r="A158" t="s">
        <v>47</v>
      </c>
      <c r="B158" t="s">
        <v>48</v>
      </c>
      <c r="C158" t="s">
        <v>18</v>
      </c>
      <c r="E158" t="s">
        <v>19</v>
      </c>
      <c r="F158" t="s">
        <v>12</v>
      </c>
      <c r="H158" t="s">
        <v>605</v>
      </c>
      <c r="I158">
        <v>563</v>
      </c>
    </row>
    <row r="159" spans="1:9" x14ac:dyDescent="0.25">
      <c r="A159" t="s">
        <v>645</v>
      </c>
      <c r="B159" t="s">
        <v>646</v>
      </c>
      <c r="C159" t="s">
        <v>18</v>
      </c>
      <c r="E159" t="s">
        <v>19</v>
      </c>
      <c r="F159" t="s">
        <v>12</v>
      </c>
      <c r="H159" t="s">
        <v>473</v>
      </c>
      <c r="I159">
        <v>537</v>
      </c>
    </row>
    <row r="160" spans="1:9" x14ac:dyDescent="0.25">
      <c r="A160" t="s">
        <v>16</v>
      </c>
      <c r="B160" t="s">
        <v>17</v>
      </c>
      <c r="C160" t="s">
        <v>18</v>
      </c>
      <c r="E160" t="s">
        <v>19</v>
      </c>
      <c r="F160" t="s">
        <v>12</v>
      </c>
      <c r="H160" t="s">
        <v>648</v>
      </c>
      <c r="I160">
        <v>529</v>
      </c>
    </row>
    <row r="161" spans="1:9" x14ac:dyDescent="0.25">
      <c r="A161" t="s">
        <v>47</v>
      </c>
      <c r="B161" t="s">
        <v>48</v>
      </c>
      <c r="C161" t="s">
        <v>18</v>
      </c>
      <c r="E161" t="s">
        <v>584</v>
      </c>
      <c r="F161" t="s">
        <v>12</v>
      </c>
      <c r="H161" t="s">
        <v>637</v>
      </c>
      <c r="I161">
        <v>518</v>
      </c>
    </row>
    <row r="162" spans="1:9" x14ac:dyDescent="0.25">
      <c r="A162" t="s">
        <v>32</v>
      </c>
      <c r="B162" t="s">
        <v>33</v>
      </c>
      <c r="C162" t="s">
        <v>18</v>
      </c>
      <c r="E162" t="s">
        <v>14</v>
      </c>
      <c r="F162" t="s">
        <v>12</v>
      </c>
      <c r="H162" t="s">
        <v>89</v>
      </c>
      <c r="I162">
        <v>508</v>
      </c>
    </row>
    <row r="163" spans="1:9" x14ac:dyDescent="0.25">
      <c r="A163" t="s">
        <v>22</v>
      </c>
      <c r="B163" t="s">
        <v>23</v>
      </c>
      <c r="C163" t="s">
        <v>10</v>
      </c>
      <c r="E163" t="s">
        <v>24</v>
      </c>
      <c r="F163" t="s">
        <v>12</v>
      </c>
      <c r="H163" t="s">
        <v>651</v>
      </c>
      <c r="I163">
        <v>480</v>
      </c>
    </row>
    <row r="164" spans="1:9" x14ac:dyDescent="0.25">
      <c r="A164" t="s">
        <v>638</v>
      </c>
      <c r="B164" t="s">
        <v>639</v>
      </c>
      <c r="C164" t="s">
        <v>18</v>
      </c>
      <c r="E164" t="s">
        <v>14</v>
      </c>
      <c r="F164" t="s">
        <v>12</v>
      </c>
      <c r="H164" t="s">
        <v>133</v>
      </c>
      <c r="I164">
        <v>436</v>
      </c>
    </row>
    <row r="165" spans="1:9" x14ac:dyDescent="0.25">
      <c r="A165" t="s">
        <v>22</v>
      </c>
      <c r="B165" t="s">
        <v>23</v>
      </c>
      <c r="C165" t="s">
        <v>10</v>
      </c>
      <c r="E165" t="s">
        <v>26</v>
      </c>
      <c r="F165" t="s">
        <v>12</v>
      </c>
      <c r="H165" t="s">
        <v>447</v>
      </c>
      <c r="I165">
        <v>431</v>
      </c>
    </row>
    <row r="166" spans="1:9" x14ac:dyDescent="0.25">
      <c r="A166" t="s">
        <v>643</v>
      </c>
      <c r="B166" t="s">
        <v>644</v>
      </c>
      <c r="C166" t="s">
        <v>18</v>
      </c>
      <c r="E166" t="s">
        <v>19</v>
      </c>
      <c r="F166" t="s">
        <v>12</v>
      </c>
      <c r="H166" t="s">
        <v>647</v>
      </c>
      <c r="I166">
        <v>426</v>
      </c>
    </row>
    <row r="167" spans="1:9" x14ac:dyDescent="0.25">
      <c r="A167" t="s">
        <v>643</v>
      </c>
      <c r="B167" t="s">
        <v>644</v>
      </c>
      <c r="C167" t="s">
        <v>18</v>
      </c>
      <c r="E167" t="s">
        <v>14</v>
      </c>
      <c r="F167" t="s">
        <v>12</v>
      </c>
      <c r="H167" t="s">
        <v>351</v>
      </c>
      <c r="I167">
        <v>423</v>
      </c>
    </row>
    <row r="168" spans="1:9" x14ac:dyDescent="0.25">
      <c r="A168" t="s">
        <v>8</v>
      </c>
      <c r="B168" t="s">
        <v>9</v>
      </c>
      <c r="C168" t="s">
        <v>10</v>
      </c>
      <c r="E168" t="s">
        <v>14</v>
      </c>
      <c r="F168" t="s">
        <v>12</v>
      </c>
      <c r="H168" t="s">
        <v>250</v>
      </c>
      <c r="I168">
        <v>422</v>
      </c>
    </row>
    <row r="169" spans="1:9" x14ac:dyDescent="0.25">
      <c r="A169" t="s">
        <v>641</v>
      </c>
      <c r="B169" t="s">
        <v>642</v>
      </c>
      <c r="C169" t="s">
        <v>18</v>
      </c>
      <c r="E169" t="s">
        <v>14</v>
      </c>
      <c r="F169" t="s">
        <v>12</v>
      </c>
      <c r="H169" t="s">
        <v>333</v>
      </c>
      <c r="I169">
        <v>419</v>
      </c>
    </row>
    <row r="170" spans="1:9" x14ac:dyDescent="0.25">
      <c r="A170" t="s">
        <v>8</v>
      </c>
      <c r="B170" t="s">
        <v>9</v>
      </c>
      <c r="C170" t="s">
        <v>10</v>
      </c>
      <c r="E170" t="s">
        <v>11</v>
      </c>
      <c r="F170" t="s">
        <v>12</v>
      </c>
      <c r="H170" t="s">
        <v>178</v>
      </c>
      <c r="I170">
        <v>407</v>
      </c>
    </row>
    <row r="171" spans="1:9" x14ac:dyDescent="0.25">
      <c r="A171" t="s">
        <v>16</v>
      </c>
      <c r="B171" t="s">
        <v>17</v>
      </c>
      <c r="C171" t="s">
        <v>18</v>
      </c>
      <c r="E171" t="s">
        <v>14</v>
      </c>
      <c r="F171" t="s">
        <v>12</v>
      </c>
      <c r="H171" t="s">
        <v>271</v>
      </c>
      <c r="I171">
        <v>305</v>
      </c>
    </row>
    <row r="172" spans="1:9" x14ac:dyDescent="0.25">
      <c r="A172" t="s">
        <v>43</v>
      </c>
      <c r="B172" t="s">
        <v>44</v>
      </c>
      <c r="C172" t="s">
        <v>18</v>
      </c>
      <c r="E172" t="s">
        <v>14</v>
      </c>
      <c r="F172" t="s">
        <v>12</v>
      </c>
      <c r="I172">
        <v>0</v>
      </c>
    </row>
    <row r="173" spans="1:9" x14ac:dyDescent="0.25">
      <c r="A173" t="s">
        <v>43</v>
      </c>
      <c r="B173" t="s">
        <v>44</v>
      </c>
      <c r="C173" t="s">
        <v>18</v>
      </c>
      <c r="E173" t="s">
        <v>19</v>
      </c>
      <c r="F173" t="s">
        <v>12</v>
      </c>
      <c r="I173">
        <v>0</v>
      </c>
    </row>
    <row r="175" spans="1:9" x14ac:dyDescent="0.25">
      <c r="A175" s="3">
        <v>7</v>
      </c>
      <c r="B175" s="3"/>
      <c r="C175" s="3"/>
      <c r="D175" s="3"/>
      <c r="E175" s="3"/>
      <c r="F175" s="3" t="s">
        <v>316</v>
      </c>
      <c r="G175" s="3"/>
      <c r="H175" s="3"/>
      <c r="I175" s="1">
        <f>SUM(G178:G185)</f>
        <v>5071</v>
      </c>
    </row>
    <row r="176" spans="1:9" x14ac:dyDescent="0.25">
      <c r="A176" t="s">
        <v>1</v>
      </c>
      <c r="B176" t="s">
        <v>2</v>
      </c>
      <c r="C176" t="s">
        <v>3</v>
      </c>
      <c r="E176" t="s">
        <v>4</v>
      </c>
      <c r="F176" t="s">
        <v>5</v>
      </c>
      <c r="G176" s="1" t="s">
        <v>364</v>
      </c>
      <c r="H176" t="s">
        <v>6</v>
      </c>
      <c r="I176" t="s">
        <v>7</v>
      </c>
    </row>
    <row r="177" spans="1:9" x14ac:dyDescent="0.25">
      <c r="A177" t="s">
        <v>354</v>
      </c>
      <c r="B177" t="s">
        <v>356</v>
      </c>
      <c r="C177" t="s">
        <v>357</v>
      </c>
      <c r="D177" t="s">
        <v>358</v>
      </c>
      <c r="E177" t="s">
        <v>359</v>
      </c>
      <c r="F177" t="s">
        <v>360</v>
      </c>
      <c r="G177" t="s">
        <v>361</v>
      </c>
      <c r="H177" t="s">
        <v>362</v>
      </c>
      <c r="I177" t="s">
        <v>363</v>
      </c>
    </row>
    <row r="178" spans="1:9" x14ac:dyDescent="0.25">
      <c r="A178" t="s">
        <v>709</v>
      </c>
      <c r="B178" t="s">
        <v>720</v>
      </c>
      <c r="C178" t="s">
        <v>10</v>
      </c>
      <c r="E178" t="s">
        <v>76</v>
      </c>
      <c r="F178" t="s">
        <v>12</v>
      </c>
      <c r="G178" s="2">
        <v>750</v>
      </c>
      <c r="H178" t="s">
        <v>721</v>
      </c>
      <c r="I178">
        <v>824</v>
      </c>
    </row>
    <row r="179" spans="1:9" x14ac:dyDescent="0.25">
      <c r="A179" t="s">
        <v>324</v>
      </c>
      <c r="B179" t="s">
        <v>325</v>
      </c>
      <c r="C179" t="s">
        <v>10</v>
      </c>
      <c r="E179" t="s">
        <v>11</v>
      </c>
      <c r="F179" t="s">
        <v>12</v>
      </c>
      <c r="G179" s="1">
        <v>665</v>
      </c>
      <c r="H179" t="s">
        <v>518</v>
      </c>
      <c r="I179">
        <v>665</v>
      </c>
    </row>
    <row r="180" spans="1:9" x14ac:dyDescent="0.25">
      <c r="A180" t="s">
        <v>553</v>
      </c>
      <c r="B180" t="s">
        <v>554</v>
      </c>
      <c r="C180" t="s">
        <v>10</v>
      </c>
      <c r="E180" t="s">
        <v>11</v>
      </c>
      <c r="F180" t="s">
        <v>12</v>
      </c>
      <c r="G180" s="1">
        <v>657</v>
      </c>
      <c r="H180" t="s">
        <v>714</v>
      </c>
      <c r="I180">
        <v>657</v>
      </c>
    </row>
    <row r="181" spans="1:9" x14ac:dyDescent="0.25">
      <c r="A181" t="s">
        <v>328</v>
      </c>
      <c r="B181" t="s">
        <v>329</v>
      </c>
      <c r="C181" t="s">
        <v>10</v>
      </c>
      <c r="E181" t="s">
        <v>11</v>
      </c>
      <c r="F181" t="s">
        <v>12</v>
      </c>
      <c r="G181" s="1">
        <v>634</v>
      </c>
      <c r="H181" t="s">
        <v>713</v>
      </c>
      <c r="I181">
        <v>634</v>
      </c>
    </row>
    <row r="182" spans="1:9" x14ac:dyDescent="0.25">
      <c r="A182" t="s">
        <v>317</v>
      </c>
      <c r="B182" t="s">
        <v>318</v>
      </c>
      <c r="C182" t="s">
        <v>10</v>
      </c>
      <c r="E182" t="s">
        <v>11</v>
      </c>
      <c r="F182" t="s">
        <v>12</v>
      </c>
      <c r="G182" s="1">
        <v>625</v>
      </c>
      <c r="H182" t="s">
        <v>602</v>
      </c>
      <c r="I182">
        <v>625</v>
      </c>
    </row>
    <row r="183" spans="1:9" x14ac:dyDescent="0.25">
      <c r="A183" t="s">
        <v>551</v>
      </c>
      <c r="B183" t="s">
        <v>552</v>
      </c>
      <c r="C183" t="s">
        <v>10</v>
      </c>
      <c r="E183" t="s">
        <v>11</v>
      </c>
      <c r="F183" t="s">
        <v>12</v>
      </c>
      <c r="G183" s="1">
        <v>612</v>
      </c>
      <c r="H183" t="s">
        <v>715</v>
      </c>
      <c r="I183">
        <v>612</v>
      </c>
    </row>
    <row r="184" spans="1:9" x14ac:dyDescent="0.25">
      <c r="A184" t="s">
        <v>324</v>
      </c>
      <c r="B184" t="s">
        <v>325</v>
      </c>
      <c r="C184" t="s">
        <v>10</v>
      </c>
      <c r="E184" t="s">
        <v>24</v>
      </c>
      <c r="F184" t="s">
        <v>12</v>
      </c>
      <c r="G184" s="1">
        <v>580</v>
      </c>
      <c r="H184" t="s">
        <v>690</v>
      </c>
      <c r="I184">
        <v>580</v>
      </c>
    </row>
    <row r="185" spans="1:9" x14ac:dyDescent="0.25">
      <c r="A185" t="s">
        <v>331</v>
      </c>
      <c r="B185" t="s">
        <v>332</v>
      </c>
      <c r="C185" t="s">
        <v>18</v>
      </c>
      <c r="E185" t="s">
        <v>19</v>
      </c>
      <c r="F185" t="s">
        <v>12</v>
      </c>
      <c r="G185" s="1">
        <v>548</v>
      </c>
      <c r="H185" t="s">
        <v>36</v>
      </c>
      <c r="I185">
        <v>548</v>
      </c>
    </row>
    <row r="186" spans="1:9" x14ac:dyDescent="0.25">
      <c r="A186" t="s">
        <v>331</v>
      </c>
      <c r="B186" t="s">
        <v>332</v>
      </c>
      <c r="C186" t="s">
        <v>18</v>
      </c>
      <c r="E186" t="s">
        <v>34</v>
      </c>
      <c r="F186" t="s">
        <v>12</v>
      </c>
      <c r="H186" t="s">
        <v>182</v>
      </c>
      <c r="I186">
        <v>547</v>
      </c>
    </row>
    <row r="187" spans="1:9" x14ac:dyDescent="0.25">
      <c r="A187" t="s">
        <v>320</v>
      </c>
      <c r="B187" t="s">
        <v>321</v>
      </c>
      <c r="C187" t="s">
        <v>18</v>
      </c>
      <c r="E187" t="s">
        <v>19</v>
      </c>
      <c r="F187" t="s">
        <v>12</v>
      </c>
      <c r="H187" t="s">
        <v>708</v>
      </c>
      <c r="I187">
        <v>542</v>
      </c>
    </row>
    <row r="188" spans="1:9" x14ac:dyDescent="0.25">
      <c r="A188" t="s">
        <v>709</v>
      </c>
      <c r="B188" t="s">
        <v>710</v>
      </c>
      <c r="C188" t="s">
        <v>18</v>
      </c>
      <c r="E188" t="s">
        <v>68</v>
      </c>
      <c r="F188" t="s">
        <v>12</v>
      </c>
      <c r="H188" t="s">
        <v>711</v>
      </c>
      <c r="I188">
        <v>525</v>
      </c>
    </row>
    <row r="189" spans="1:9" x14ac:dyDescent="0.25">
      <c r="A189" t="s">
        <v>709</v>
      </c>
      <c r="B189" t="s">
        <v>718</v>
      </c>
      <c r="C189" t="s">
        <v>10</v>
      </c>
      <c r="E189" t="s">
        <v>72</v>
      </c>
      <c r="F189" t="s">
        <v>12</v>
      </c>
      <c r="H189" t="s">
        <v>719</v>
      </c>
      <c r="I189">
        <v>520</v>
      </c>
    </row>
    <row r="190" spans="1:9" x14ac:dyDescent="0.25">
      <c r="A190" t="s">
        <v>704</v>
      </c>
      <c r="B190" t="s">
        <v>705</v>
      </c>
      <c r="C190" t="s">
        <v>18</v>
      </c>
      <c r="E190" t="s">
        <v>19</v>
      </c>
      <c r="F190" t="s">
        <v>12</v>
      </c>
      <c r="H190" t="s">
        <v>13</v>
      </c>
      <c r="I190">
        <v>504</v>
      </c>
    </row>
    <row r="191" spans="1:9" x14ac:dyDescent="0.25">
      <c r="A191" t="s">
        <v>553</v>
      </c>
      <c r="B191" t="s">
        <v>554</v>
      </c>
      <c r="C191" t="s">
        <v>10</v>
      </c>
      <c r="E191" t="s">
        <v>187</v>
      </c>
      <c r="F191" t="s">
        <v>12</v>
      </c>
      <c r="H191" t="s">
        <v>473</v>
      </c>
      <c r="I191">
        <v>495</v>
      </c>
    </row>
    <row r="192" spans="1:9" x14ac:dyDescent="0.25">
      <c r="A192" t="s">
        <v>320</v>
      </c>
      <c r="B192" t="s">
        <v>321</v>
      </c>
      <c r="C192" t="s">
        <v>18</v>
      </c>
      <c r="E192" t="s">
        <v>14</v>
      </c>
      <c r="F192" t="s">
        <v>12</v>
      </c>
      <c r="H192" t="s">
        <v>707</v>
      </c>
      <c r="I192">
        <v>489</v>
      </c>
    </row>
    <row r="193" spans="1:9" x14ac:dyDescent="0.25">
      <c r="A193" t="s">
        <v>317</v>
      </c>
      <c r="B193" t="s">
        <v>318</v>
      </c>
      <c r="C193" t="s">
        <v>10</v>
      </c>
      <c r="E193" t="s">
        <v>24</v>
      </c>
      <c r="F193" t="s">
        <v>12</v>
      </c>
      <c r="H193" t="s">
        <v>712</v>
      </c>
      <c r="I193">
        <v>472</v>
      </c>
    </row>
    <row r="194" spans="1:9" x14ac:dyDescent="0.25">
      <c r="A194" t="s">
        <v>328</v>
      </c>
      <c r="B194" t="s">
        <v>329</v>
      </c>
      <c r="C194" t="s">
        <v>10</v>
      </c>
      <c r="E194" t="s">
        <v>14</v>
      </c>
      <c r="F194" t="s">
        <v>12</v>
      </c>
      <c r="H194" t="s">
        <v>713</v>
      </c>
      <c r="I194">
        <v>464</v>
      </c>
    </row>
    <row r="195" spans="1:9" x14ac:dyDescent="0.25">
      <c r="A195" t="s">
        <v>702</v>
      </c>
      <c r="B195" t="s">
        <v>703</v>
      </c>
      <c r="C195" t="s">
        <v>18</v>
      </c>
      <c r="E195" t="s">
        <v>14</v>
      </c>
      <c r="F195" t="s">
        <v>12</v>
      </c>
      <c r="H195" t="s">
        <v>158</v>
      </c>
      <c r="I195">
        <v>440</v>
      </c>
    </row>
    <row r="196" spans="1:9" x14ac:dyDescent="0.25">
      <c r="A196" t="s">
        <v>702</v>
      </c>
      <c r="B196" t="s">
        <v>703</v>
      </c>
      <c r="C196" t="s">
        <v>18</v>
      </c>
      <c r="E196" t="s">
        <v>19</v>
      </c>
      <c r="F196" t="s">
        <v>12</v>
      </c>
      <c r="H196" t="s">
        <v>647</v>
      </c>
      <c r="I196">
        <v>426</v>
      </c>
    </row>
    <row r="197" spans="1:9" x14ac:dyDescent="0.25">
      <c r="A197" t="s">
        <v>551</v>
      </c>
      <c r="B197" t="s">
        <v>552</v>
      </c>
      <c r="C197" t="s">
        <v>10</v>
      </c>
      <c r="E197" t="s">
        <v>14</v>
      </c>
      <c r="F197" t="s">
        <v>12</v>
      </c>
      <c r="H197" t="s">
        <v>61</v>
      </c>
      <c r="I197">
        <v>414</v>
      </c>
    </row>
    <row r="198" spans="1:9" x14ac:dyDescent="0.25">
      <c r="A198" t="s">
        <v>704</v>
      </c>
      <c r="B198" t="s">
        <v>705</v>
      </c>
      <c r="C198" t="s">
        <v>18</v>
      </c>
      <c r="E198" t="s">
        <v>14</v>
      </c>
      <c r="F198" t="s">
        <v>12</v>
      </c>
      <c r="H198" t="s">
        <v>706</v>
      </c>
      <c r="I198">
        <v>345</v>
      </c>
    </row>
    <row r="199" spans="1:9" x14ac:dyDescent="0.25">
      <c r="A199" t="s">
        <v>700</v>
      </c>
      <c r="B199" t="s">
        <v>701</v>
      </c>
      <c r="C199" t="s">
        <v>18</v>
      </c>
      <c r="E199" t="s">
        <v>14</v>
      </c>
      <c r="F199" t="s">
        <v>12</v>
      </c>
      <c r="I199">
        <v>0</v>
      </c>
    </row>
    <row r="200" spans="1:9" x14ac:dyDescent="0.25">
      <c r="A200" t="s">
        <v>700</v>
      </c>
      <c r="B200" t="s">
        <v>701</v>
      </c>
      <c r="C200" t="s">
        <v>18</v>
      </c>
      <c r="E200" t="s">
        <v>19</v>
      </c>
      <c r="F200" t="s">
        <v>12</v>
      </c>
      <c r="I200">
        <v>0</v>
      </c>
    </row>
    <row r="201" spans="1:9" x14ac:dyDescent="0.25">
      <c r="A201" t="s">
        <v>716</v>
      </c>
      <c r="B201" t="s">
        <v>717</v>
      </c>
      <c r="C201" t="s">
        <v>10</v>
      </c>
      <c r="E201" t="s">
        <v>11</v>
      </c>
      <c r="F201" t="s">
        <v>12</v>
      </c>
      <c r="I201">
        <v>0</v>
      </c>
    </row>
    <row r="203" spans="1:9" x14ac:dyDescent="0.25">
      <c r="A203" s="3">
        <v>8</v>
      </c>
      <c r="B203" s="3"/>
      <c r="C203" s="3"/>
      <c r="D203" s="3"/>
      <c r="E203" s="3"/>
      <c r="F203" s="3" t="s">
        <v>373</v>
      </c>
      <c r="G203" s="3"/>
      <c r="H203" s="3"/>
      <c r="I203" s="1">
        <f>SUM(G206:G213)</f>
        <v>5010</v>
      </c>
    </row>
    <row r="204" spans="1:9" x14ac:dyDescent="0.25">
      <c r="A204" t="s">
        <v>1</v>
      </c>
      <c r="B204" t="s">
        <v>2</v>
      </c>
      <c r="C204" t="s">
        <v>3</v>
      </c>
      <c r="E204" t="s">
        <v>4</v>
      </c>
      <c r="F204" t="s">
        <v>5</v>
      </c>
      <c r="G204" s="1" t="s">
        <v>364</v>
      </c>
      <c r="H204" t="s">
        <v>6</v>
      </c>
      <c r="I204" t="s">
        <v>7</v>
      </c>
    </row>
    <row r="205" spans="1:9" x14ac:dyDescent="0.25">
      <c r="A205" t="s">
        <v>354</v>
      </c>
      <c r="B205" t="s">
        <v>356</v>
      </c>
      <c r="C205" t="s">
        <v>357</v>
      </c>
      <c r="D205" t="s">
        <v>358</v>
      </c>
      <c r="E205" t="s">
        <v>359</v>
      </c>
      <c r="F205" t="s">
        <v>360</v>
      </c>
      <c r="G205" t="s">
        <v>361</v>
      </c>
      <c r="H205" t="s">
        <v>362</v>
      </c>
      <c r="I205" t="s">
        <v>363</v>
      </c>
    </row>
    <row r="206" spans="1:9" x14ac:dyDescent="0.25">
      <c r="A206" t="s">
        <v>561</v>
      </c>
      <c r="B206" t="s">
        <v>562</v>
      </c>
      <c r="C206" t="s">
        <v>10</v>
      </c>
      <c r="E206" t="s">
        <v>11</v>
      </c>
      <c r="F206" t="s">
        <v>12</v>
      </c>
      <c r="G206" s="2">
        <v>750</v>
      </c>
      <c r="H206" t="s">
        <v>771</v>
      </c>
      <c r="I206">
        <v>860</v>
      </c>
    </row>
    <row r="207" spans="1:9" x14ac:dyDescent="0.25">
      <c r="A207" t="s">
        <v>556</v>
      </c>
      <c r="B207" t="s">
        <v>557</v>
      </c>
      <c r="C207" t="s">
        <v>18</v>
      </c>
      <c r="E207" t="s">
        <v>19</v>
      </c>
      <c r="F207" t="s">
        <v>12</v>
      </c>
      <c r="G207" s="2">
        <v>750</v>
      </c>
      <c r="H207" t="s">
        <v>608</v>
      </c>
      <c r="I207">
        <v>809</v>
      </c>
    </row>
    <row r="208" spans="1:9" x14ac:dyDescent="0.25">
      <c r="A208" t="s">
        <v>556</v>
      </c>
      <c r="B208" t="s">
        <v>557</v>
      </c>
      <c r="C208" t="s">
        <v>18</v>
      </c>
      <c r="E208" t="s">
        <v>14</v>
      </c>
      <c r="F208" t="s">
        <v>12</v>
      </c>
      <c r="G208" s="1">
        <v>739</v>
      </c>
      <c r="H208" t="s">
        <v>770</v>
      </c>
      <c r="I208">
        <v>739</v>
      </c>
    </row>
    <row r="209" spans="1:9" x14ac:dyDescent="0.25">
      <c r="A209" t="s">
        <v>561</v>
      </c>
      <c r="B209" t="s">
        <v>562</v>
      </c>
      <c r="C209" t="s">
        <v>10</v>
      </c>
      <c r="E209" t="s">
        <v>24</v>
      </c>
      <c r="F209" t="s">
        <v>12</v>
      </c>
      <c r="G209" s="1">
        <v>723</v>
      </c>
      <c r="H209" t="s">
        <v>13</v>
      </c>
      <c r="I209">
        <v>723</v>
      </c>
    </row>
    <row r="210" spans="1:9" x14ac:dyDescent="0.25">
      <c r="A210" t="s">
        <v>564</v>
      </c>
      <c r="B210" t="s">
        <v>565</v>
      </c>
      <c r="C210" t="s">
        <v>10</v>
      </c>
      <c r="E210" t="s">
        <v>187</v>
      </c>
      <c r="F210" t="s">
        <v>12</v>
      </c>
      <c r="G210" s="1">
        <v>575</v>
      </c>
      <c r="H210" t="s">
        <v>61</v>
      </c>
      <c r="I210">
        <v>575</v>
      </c>
    </row>
    <row r="211" spans="1:9" x14ac:dyDescent="0.25">
      <c r="A211" t="s">
        <v>558</v>
      </c>
      <c r="B211" t="s">
        <v>559</v>
      </c>
      <c r="C211" t="s">
        <v>18</v>
      </c>
      <c r="E211" t="s">
        <v>19</v>
      </c>
      <c r="F211" t="s">
        <v>12</v>
      </c>
      <c r="G211" s="1">
        <v>546</v>
      </c>
      <c r="H211" t="s">
        <v>46</v>
      </c>
      <c r="I211">
        <v>546</v>
      </c>
    </row>
    <row r="212" spans="1:9" x14ac:dyDescent="0.25">
      <c r="A212" t="s">
        <v>558</v>
      </c>
      <c r="B212" t="s">
        <v>559</v>
      </c>
      <c r="C212" t="s">
        <v>18</v>
      </c>
      <c r="E212" t="s">
        <v>14</v>
      </c>
      <c r="F212" t="s">
        <v>12</v>
      </c>
      <c r="G212" s="1">
        <v>473</v>
      </c>
      <c r="H212" t="s">
        <v>555</v>
      </c>
      <c r="I212">
        <v>473</v>
      </c>
    </row>
    <row r="213" spans="1:9" x14ac:dyDescent="0.25">
      <c r="A213" t="s">
        <v>564</v>
      </c>
      <c r="B213" t="s">
        <v>565</v>
      </c>
      <c r="C213" t="s">
        <v>10</v>
      </c>
      <c r="E213" t="s">
        <v>14</v>
      </c>
      <c r="F213" t="s">
        <v>12</v>
      </c>
      <c r="G213" s="1">
        <v>454</v>
      </c>
      <c r="H213" t="s">
        <v>52</v>
      </c>
      <c r="I213">
        <v>454</v>
      </c>
    </row>
    <row r="215" spans="1:9" x14ac:dyDescent="0.25">
      <c r="A215" s="3">
        <v>9</v>
      </c>
      <c r="B215" s="3"/>
      <c r="C215" s="3"/>
      <c r="D215" s="3"/>
      <c r="E215" s="3"/>
      <c r="F215" s="3" t="s">
        <v>227</v>
      </c>
      <c r="G215" s="3"/>
      <c r="H215" s="3"/>
      <c r="I215" s="1">
        <f>SUM(G218:G225)</f>
        <v>4667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364</v>
      </c>
      <c r="H216" t="s">
        <v>6</v>
      </c>
      <c r="I216" t="s">
        <v>7</v>
      </c>
    </row>
    <row r="217" spans="1:9" x14ac:dyDescent="0.25">
      <c r="A217" t="s">
        <v>354</v>
      </c>
      <c r="B217" t="s">
        <v>356</v>
      </c>
      <c r="C217" t="s">
        <v>357</v>
      </c>
      <c r="D217" t="s">
        <v>358</v>
      </c>
      <c r="E217" t="s">
        <v>359</v>
      </c>
      <c r="F217" t="s">
        <v>360</v>
      </c>
      <c r="G217" t="s">
        <v>361</v>
      </c>
      <c r="H217" t="s">
        <v>362</v>
      </c>
      <c r="I217" t="s">
        <v>363</v>
      </c>
    </row>
    <row r="218" spans="1:9" x14ac:dyDescent="0.25">
      <c r="A218" t="s">
        <v>237</v>
      </c>
      <c r="B218" t="s">
        <v>238</v>
      </c>
      <c r="C218" t="s">
        <v>18</v>
      </c>
      <c r="E218" t="s">
        <v>34</v>
      </c>
      <c r="F218" t="s">
        <v>12</v>
      </c>
      <c r="G218" s="1">
        <v>673</v>
      </c>
      <c r="H218" t="s">
        <v>61</v>
      </c>
      <c r="I218">
        <v>673</v>
      </c>
    </row>
    <row r="219" spans="1:9" x14ac:dyDescent="0.25">
      <c r="A219" t="s">
        <v>237</v>
      </c>
      <c r="B219" t="s">
        <v>238</v>
      </c>
      <c r="C219" t="s">
        <v>18</v>
      </c>
      <c r="E219" t="s">
        <v>39</v>
      </c>
      <c r="F219" t="s">
        <v>12</v>
      </c>
      <c r="G219" s="1">
        <v>659</v>
      </c>
      <c r="H219" t="s">
        <v>199</v>
      </c>
      <c r="I219">
        <v>659</v>
      </c>
    </row>
    <row r="220" spans="1:9" x14ac:dyDescent="0.25">
      <c r="A220" t="s">
        <v>264</v>
      </c>
      <c r="B220" t="s">
        <v>635</v>
      </c>
      <c r="C220" t="s">
        <v>10</v>
      </c>
      <c r="E220" t="s">
        <v>76</v>
      </c>
      <c r="F220" t="s">
        <v>12</v>
      </c>
      <c r="G220" s="1">
        <v>613</v>
      </c>
      <c r="H220" t="s">
        <v>636</v>
      </c>
      <c r="I220">
        <v>613</v>
      </c>
    </row>
    <row r="221" spans="1:9" x14ac:dyDescent="0.25">
      <c r="A221" t="s">
        <v>264</v>
      </c>
      <c r="B221" t="s">
        <v>621</v>
      </c>
      <c r="C221" t="s">
        <v>18</v>
      </c>
      <c r="E221" t="s">
        <v>68</v>
      </c>
      <c r="F221" t="s">
        <v>12</v>
      </c>
      <c r="G221" s="1">
        <v>591</v>
      </c>
      <c r="H221" t="s">
        <v>622</v>
      </c>
      <c r="I221">
        <v>591</v>
      </c>
    </row>
    <row r="222" spans="1:9" x14ac:dyDescent="0.25">
      <c r="A222" t="s">
        <v>540</v>
      </c>
      <c r="B222" t="s">
        <v>541</v>
      </c>
      <c r="C222" t="s">
        <v>10</v>
      </c>
      <c r="E222" t="s">
        <v>14</v>
      </c>
      <c r="F222" t="s">
        <v>12</v>
      </c>
      <c r="G222" s="1">
        <v>562</v>
      </c>
      <c r="H222" t="s">
        <v>345</v>
      </c>
      <c r="I222">
        <v>562</v>
      </c>
    </row>
    <row r="223" spans="1:9" x14ac:dyDescent="0.25">
      <c r="A223" t="s">
        <v>540</v>
      </c>
      <c r="B223" t="s">
        <v>541</v>
      </c>
      <c r="C223" t="s">
        <v>10</v>
      </c>
      <c r="E223" t="s">
        <v>11</v>
      </c>
      <c r="F223" t="s">
        <v>12</v>
      </c>
      <c r="G223" s="1">
        <v>540</v>
      </c>
      <c r="H223" t="s">
        <v>88</v>
      </c>
      <c r="I223">
        <v>540</v>
      </c>
    </row>
    <row r="224" spans="1:9" x14ac:dyDescent="0.25">
      <c r="A224" t="s">
        <v>228</v>
      </c>
      <c r="B224" t="s">
        <v>229</v>
      </c>
      <c r="C224" t="s">
        <v>18</v>
      </c>
      <c r="E224" t="s">
        <v>41</v>
      </c>
      <c r="F224" t="s">
        <v>12</v>
      </c>
      <c r="G224" s="1">
        <v>517</v>
      </c>
      <c r="H224" t="s">
        <v>233</v>
      </c>
      <c r="I224">
        <v>517</v>
      </c>
    </row>
    <row r="225" spans="1:9" x14ac:dyDescent="0.25">
      <c r="A225" t="s">
        <v>251</v>
      </c>
      <c r="B225" t="s">
        <v>252</v>
      </c>
      <c r="C225" t="s">
        <v>10</v>
      </c>
      <c r="E225" t="s">
        <v>11</v>
      </c>
      <c r="F225" t="s">
        <v>12</v>
      </c>
      <c r="G225" s="1">
        <v>512</v>
      </c>
      <c r="H225" t="s">
        <v>632</v>
      </c>
      <c r="I225">
        <v>512</v>
      </c>
    </row>
    <row r="226" spans="1:9" x14ac:dyDescent="0.25">
      <c r="A226" t="s">
        <v>255</v>
      </c>
      <c r="B226" t="s">
        <v>256</v>
      </c>
      <c r="C226" t="s">
        <v>10</v>
      </c>
      <c r="E226" t="s">
        <v>11</v>
      </c>
      <c r="F226" t="s">
        <v>12</v>
      </c>
      <c r="H226" t="s">
        <v>236</v>
      </c>
      <c r="I226">
        <v>509</v>
      </c>
    </row>
    <row r="227" spans="1:9" x14ac:dyDescent="0.25">
      <c r="A227" t="s">
        <v>628</v>
      </c>
      <c r="B227" t="s">
        <v>629</v>
      </c>
      <c r="C227" t="s">
        <v>10</v>
      </c>
      <c r="E227" t="s">
        <v>11</v>
      </c>
      <c r="F227" t="s">
        <v>12</v>
      </c>
      <c r="H227" t="s">
        <v>370</v>
      </c>
      <c r="I227">
        <v>507</v>
      </c>
    </row>
    <row r="228" spans="1:9" x14ac:dyDescent="0.25">
      <c r="A228" t="s">
        <v>230</v>
      </c>
      <c r="B228" t="s">
        <v>231</v>
      </c>
      <c r="C228" t="s">
        <v>18</v>
      </c>
      <c r="E228" t="s">
        <v>41</v>
      </c>
      <c r="F228" t="s">
        <v>12</v>
      </c>
      <c r="H228" t="s">
        <v>239</v>
      </c>
      <c r="I228">
        <v>486</v>
      </c>
    </row>
    <row r="229" spans="1:9" x14ac:dyDescent="0.25">
      <c r="A229" t="s">
        <v>228</v>
      </c>
      <c r="B229" t="s">
        <v>229</v>
      </c>
      <c r="C229" t="s">
        <v>18</v>
      </c>
      <c r="E229" t="s">
        <v>14</v>
      </c>
      <c r="F229" t="s">
        <v>12</v>
      </c>
      <c r="H229" t="s">
        <v>30</v>
      </c>
      <c r="I229">
        <v>485</v>
      </c>
    </row>
    <row r="230" spans="1:9" x14ac:dyDescent="0.25">
      <c r="A230" t="s">
        <v>230</v>
      </c>
      <c r="B230" t="s">
        <v>231</v>
      </c>
      <c r="C230" t="s">
        <v>18</v>
      </c>
      <c r="E230" t="s">
        <v>14</v>
      </c>
      <c r="F230" t="s">
        <v>12</v>
      </c>
      <c r="H230" t="s">
        <v>30</v>
      </c>
      <c r="I230">
        <v>485</v>
      </c>
    </row>
    <row r="231" spans="1:9" x14ac:dyDescent="0.25">
      <c r="A231" t="s">
        <v>260</v>
      </c>
      <c r="B231" t="s">
        <v>261</v>
      </c>
      <c r="C231" t="s">
        <v>18</v>
      </c>
      <c r="E231" t="s">
        <v>19</v>
      </c>
      <c r="F231" t="s">
        <v>12</v>
      </c>
      <c r="H231" t="s">
        <v>350</v>
      </c>
      <c r="I231">
        <v>478</v>
      </c>
    </row>
    <row r="232" spans="1:9" x14ac:dyDescent="0.25">
      <c r="A232" t="s">
        <v>626</v>
      </c>
      <c r="B232" t="s">
        <v>627</v>
      </c>
      <c r="C232" t="s">
        <v>10</v>
      </c>
      <c r="E232" t="s">
        <v>11</v>
      </c>
      <c r="F232" t="s">
        <v>12</v>
      </c>
      <c r="H232" t="s">
        <v>560</v>
      </c>
      <c r="I232">
        <v>461</v>
      </c>
    </row>
    <row r="233" spans="1:9" x14ac:dyDescent="0.25">
      <c r="A233" t="s">
        <v>628</v>
      </c>
      <c r="B233" t="s">
        <v>629</v>
      </c>
      <c r="C233" t="s">
        <v>10</v>
      </c>
      <c r="E233" t="s">
        <v>14</v>
      </c>
      <c r="F233" t="s">
        <v>12</v>
      </c>
      <c r="H233" t="s">
        <v>89</v>
      </c>
      <c r="I233">
        <v>459</v>
      </c>
    </row>
    <row r="234" spans="1:9" x14ac:dyDescent="0.25">
      <c r="A234" t="s">
        <v>243</v>
      </c>
      <c r="B234" t="s">
        <v>244</v>
      </c>
      <c r="C234" t="s">
        <v>10</v>
      </c>
      <c r="E234" t="s">
        <v>14</v>
      </c>
      <c r="F234" t="s">
        <v>12</v>
      </c>
      <c r="H234" t="s">
        <v>233</v>
      </c>
      <c r="I234">
        <v>426</v>
      </c>
    </row>
    <row r="235" spans="1:9" x14ac:dyDescent="0.25">
      <c r="A235" t="s">
        <v>251</v>
      </c>
      <c r="B235" t="s">
        <v>252</v>
      </c>
      <c r="C235" t="s">
        <v>10</v>
      </c>
      <c r="E235" t="s">
        <v>14</v>
      </c>
      <c r="F235" t="s">
        <v>12</v>
      </c>
      <c r="H235" t="s">
        <v>582</v>
      </c>
      <c r="I235">
        <v>412</v>
      </c>
    </row>
    <row r="236" spans="1:9" x14ac:dyDescent="0.25">
      <c r="A236" t="s">
        <v>264</v>
      </c>
      <c r="B236" t="s">
        <v>633</v>
      </c>
      <c r="C236" t="s">
        <v>10</v>
      </c>
      <c r="E236" t="s">
        <v>72</v>
      </c>
      <c r="F236" t="s">
        <v>12</v>
      </c>
      <c r="H236" t="s">
        <v>634</v>
      </c>
      <c r="I236">
        <v>407</v>
      </c>
    </row>
    <row r="237" spans="1:9" x14ac:dyDescent="0.25">
      <c r="A237" t="s">
        <v>260</v>
      </c>
      <c r="B237" t="s">
        <v>261</v>
      </c>
      <c r="C237" t="s">
        <v>18</v>
      </c>
      <c r="E237" t="s">
        <v>14</v>
      </c>
      <c r="F237" t="s">
        <v>12</v>
      </c>
      <c r="H237" t="s">
        <v>382</v>
      </c>
      <c r="I237">
        <v>395</v>
      </c>
    </row>
    <row r="238" spans="1:9" x14ac:dyDescent="0.25">
      <c r="A238" t="s">
        <v>535</v>
      </c>
      <c r="B238" t="s">
        <v>536</v>
      </c>
      <c r="C238" t="s">
        <v>18</v>
      </c>
      <c r="E238" t="s">
        <v>19</v>
      </c>
      <c r="F238" t="s">
        <v>12</v>
      </c>
      <c r="H238" t="s">
        <v>58</v>
      </c>
      <c r="I238">
        <v>383</v>
      </c>
    </row>
    <row r="239" spans="1:9" x14ac:dyDescent="0.25">
      <c r="A239" t="s">
        <v>626</v>
      </c>
      <c r="B239" t="s">
        <v>627</v>
      </c>
      <c r="C239" t="s">
        <v>10</v>
      </c>
      <c r="E239" t="s">
        <v>14</v>
      </c>
      <c r="F239" t="s">
        <v>12</v>
      </c>
      <c r="H239" t="s">
        <v>342</v>
      </c>
      <c r="I239">
        <v>370</v>
      </c>
    </row>
    <row r="240" spans="1:9" x14ac:dyDescent="0.25">
      <c r="A240" t="s">
        <v>258</v>
      </c>
      <c r="B240" t="s">
        <v>259</v>
      </c>
      <c r="C240" t="s">
        <v>10</v>
      </c>
      <c r="E240" t="s">
        <v>11</v>
      </c>
      <c r="F240" t="s">
        <v>12</v>
      </c>
      <c r="H240" t="s">
        <v>302</v>
      </c>
      <c r="I240">
        <v>357</v>
      </c>
    </row>
    <row r="241" spans="1:9" x14ac:dyDescent="0.25">
      <c r="A241" t="s">
        <v>234</v>
      </c>
      <c r="B241" t="s">
        <v>235</v>
      </c>
      <c r="C241" t="s">
        <v>10</v>
      </c>
      <c r="E241" t="s">
        <v>26</v>
      </c>
      <c r="F241" t="s">
        <v>12</v>
      </c>
      <c r="H241" t="s">
        <v>487</v>
      </c>
      <c r="I241">
        <v>347</v>
      </c>
    </row>
    <row r="242" spans="1:9" x14ac:dyDescent="0.25">
      <c r="A242" t="s">
        <v>255</v>
      </c>
      <c r="B242" t="s">
        <v>256</v>
      </c>
      <c r="C242" t="s">
        <v>10</v>
      </c>
      <c r="E242" t="s">
        <v>14</v>
      </c>
      <c r="F242" t="s">
        <v>12</v>
      </c>
      <c r="H242" t="s">
        <v>630</v>
      </c>
      <c r="I242">
        <v>345</v>
      </c>
    </row>
    <row r="243" spans="1:9" x14ac:dyDescent="0.25">
      <c r="A243" t="s">
        <v>243</v>
      </c>
      <c r="B243" t="s">
        <v>244</v>
      </c>
      <c r="C243" t="s">
        <v>10</v>
      </c>
      <c r="E243" t="s">
        <v>24</v>
      </c>
      <c r="F243" t="s">
        <v>12</v>
      </c>
      <c r="H243" t="s">
        <v>625</v>
      </c>
      <c r="I243">
        <v>328</v>
      </c>
    </row>
    <row r="244" spans="1:9" x14ac:dyDescent="0.25">
      <c r="A244" t="s">
        <v>234</v>
      </c>
      <c r="B244" t="s">
        <v>235</v>
      </c>
      <c r="C244" t="s">
        <v>10</v>
      </c>
      <c r="E244" t="s">
        <v>14</v>
      </c>
      <c r="F244" t="s">
        <v>12</v>
      </c>
      <c r="H244" t="s">
        <v>123</v>
      </c>
      <c r="I244">
        <v>319</v>
      </c>
    </row>
    <row r="245" spans="1:9" x14ac:dyDescent="0.25">
      <c r="A245" t="s">
        <v>535</v>
      </c>
      <c r="B245" t="s">
        <v>536</v>
      </c>
      <c r="C245" t="s">
        <v>18</v>
      </c>
      <c r="E245" t="s">
        <v>14</v>
      </c>
      <c r="F245" t="s">
        <v>12</v>
      </c>
      <c r="H245" t="s">
        <v>620</v>
      </c>
      <c r="I245">
        <v>270</v>
      </c>
    </row>
    <row r="246" spans="1:9" x14ac:dyDescent="0.25">
      <c r="A246" t="s">
        <v>241</v>
      </c>
      <c r="B246" t="s">
        <v>242</v>
      </c>
      <c r="C246" t="s">
        <v>10</v>
      </c>
      <c r="E246" t="s">
        <v>11</v>
      </c>
      <c r="F246" t="s">
        <v>12</v>
      </c>
      <c r="H246" t="s">
        <v>631</v>
      </c>
      <c r="I246">
        <v>230</v>
      </c>
    </row>
    <row r="247" spans="1:9" x14ac:dyDescent="0.25">
      <c r="A247" t="s">
        <v>258</v>
      </c>
      <c r="B247" t="s">
        <v>259</v>
      </c>
      <c r="C247" t="s">
        <v>10</v>
      </c>
      <c r="E247" t="s">
        <v>14</v>
      </c>
      <c r="F247" t="s">
        <v>12</v>
      </c>
      <c r="H247" t="s">
        <v>445</v>
      </c>
      <c r="I247">
        <v>219</v>
      </c>
    </row>
    <row r="248" spans="1:9" x14ac:dyDescent="0.25">
      <c r="A248" t="s">
        <v>241</v>
      </c>
      <c r="B248" t="s">
        <v>242</v>
      </c>
      <c r="C248" t="s">
        <v>10</v>
      </c>
      <c r="E248" t="s">
        <v>14</v>
      </c>
      <c r="F248" t="s">
        <v>12</v>
      </c>
      <c r="H248" t="s">
        <v>498</v>
      </c>
      <c r="I248">
        <v>176</v>
      </c>
    </row>
    <row r="249" spans="1:9" x14ac:dyDescent="0.25">
      <c r="A249" t="s">
        <v>264</v>
      </c>
      <c r="B249" t="s">
        <v>623</v>
      </c>
      <c r="C249" t="s">
        <v>18</v>
      </c>
      <c r="E249" t="s">
        <v>65</v>
      </c>
      <c r="F249" t="s">
        <v>12</v>
      </c>
      <c r="H249" t="s">
        <v>624</v>
      </c>
      <c r="I249">
        <v>0</v>
      </c>
    </row>
    <row r="250" spans="1:9" x14ac:dyDescent="0.25">
      <c r="A250" t="s">
        <v>247</v>
      </c>
      <c r="B250" t="s">
        <v>248</v>
      </c>
      <c r="C250" t="s">
        <v>10</v>
      </c>
      <c r="E250" t="s">
        <v>14</v>
      </c>
      <c r="F250" t="s">
        <v>12</v>
      </c>
      <c r="I250">
        <v>0</v>
      </c>
    </row>
    <row r="251" spans="1:9" x14ac:dyDescent="0.25">
      <c r="A251" t="s">
        <v>247</v>
      </c>
      <c r="B251" t="s">
        <v>248</v>
      </c>
      <c r="C251" t="s">
        <v>10</v>
      </c>
      <c r="E251" t="s">
        <v>11</v>
      </c>
      <c r="F251" t="s">
        <v>12</v>
      </c>
      <c r="I251">
        <v>0</v>
      </c>
    </row>
    <row r="253" spans="1:9" x14ac:dyDescent="0.25">
      <c r="A253" s="3">
        <v>10</v>
      </c>
      <c r="B253" s="3"/>
      <c r="C253" s="3"/>
      <c r="D253" s="3"/>
      <c r="E253" s="3"/>
      <c r="F253" s="3" t="s">
        <v>114</v>
      </c>
      <c r="G253" s="3"/>
      <c r="H253" s="3"/>
      <c r="I253" s="1">
        <f>SUM(G256:G263)</f>
        <v>4551</v>
      </c>
    </row>
    <row r="254" spans="1:9" x14ac:dyDescent="0.25">
      <c r="A254" t="s">
        <v>1</v>
      </c>
      <c r="B254" t="s">
        <v>2</v>
      </c>
      <c r="C254" t="s">
        <v>3</v>
      </c>
      <c r="E254" t="s">
        <v>4</v>
      </c>
      <c r="F254" t="s">
        <v>5</v>
      </c>
      <c r="G254" s="1" t="s">
        <v>364</v>
      </c>
      <c r="H254" t="s">
        <v>6</v>
      </c>
      <c r="I254" t="s">
        <v>7</v>
      </c>
    </row>
    <row r="255" spans="1:9" x14ac:dyDescent="0.25">
      <c r="A255" t="s">
        <v>354</v>
      </c>
      <c r="B255" t="s">
        <v>356</v>
      </c>
      <c r="C255" t="s">
        <v>357</v>
      </c>
      <c r="D255" t="s">
        <v>358</v>
      </c>
      <c r="E255" t="s">
        <v>359</v>
      </c>
      <c r="F255" t="s">
        <v>360</v>
      </c>
      <c r="G255" t="s">
        <v>361</v>
      </c>
      <c r="H255" t="s">
        <v>362</v>
      </c>
      <c r="I255" t="s">
        <v>363</v>
      </c>
    </row>
    <row r="256" spans="1:9" x14ac:dyDescent="0.25">
      <c r="A256" t="s">
        <v>142</v>
      </c>
      <c r="B256" t="s">
        <v>758</v>
      </c>
      <c r="C256" t="s">
        <v>10</v>
      </c>
      <c r="E256" t="s">
        <v>76</v>
      </c>
      <c r="F256" t="s">
        <v>12</v>
      </c>
      <c r="G256" s="2">
        <v>750</v>
      </c>
      <c r="H256" t="s">
        <v>759</v>
      </c>
      <c r="I256">
        <v>834</v>
      </c>
    </row>
    <row r="257" spans="1:9" x14ac:dyDescent="0.25">
      <c r="A257" t="s">
        <v>125</v>
      </c>
      <c r="B257" t="s">
        <v>126</v>
      </c>
      <c r="C257" t="s">
        <v>10</v>
      </c>
      <c r="E257" t="s">
        <v>24</v>
      </c>
      <c r="F257" t="s">
        <v>12</v>
      </c>
      <c r="G257" s="1">
        <v>668</v>
      </c>
      <c r="H257" t="s">
        <v>754</v>
      </c>
      <c r="I257">
        <v>668</v>
      </c>
    </row>
    <row r="258" spans="1:9" x14ac:dyDescent="0.25">
      <c r="A258" t="s">
        <v>125</v>
      </c>
      <c r="B258" t="s">
        <v>126</v>
      </c>
      <c r="C258" t="s">
        <v>10</v>
      </c>
      <c r="E258" t="s">
        <v>202</v>
      </c>
      <c r="F258" t="s">
        <v>12</v>
      </c>
      <c r="G258" s="1">
        <v>573</v>
      </c>
      <c r="H258" t="s">
        <v>93</v>
      </c>
      <c r="I258">
        <v>573</v>
      </c>
    </row>
    <row r="259" spans="1:9" x14ac:dyDescent="0.25">
      <c r="A259" t="s">
        <v>118</v>
      </c>
      <c r="B259" t="s">
        <v>119</v>
      </c>
      <c r="C259" t="s">
        <v>18</v>
      </c>
      <c r="E259" t="s">
        <v>202</v>
      </c>
      <c r="F259" t="s">
        <v>12</v>
      </c>
      <c r="G259" s="1">
        <v>521</v>
      </c>
      <c r="H259" t="s">
        <v>581</v>
      </c>
      <c r="I259">
        <v>521</v>
      </c>
    </row>
    <row r="260" spans="1:9" x14ac:dyDescent="0.25">
      <c r="A260" t="s">
        <v>142</v>
      </c>
      <c r="B260" t="s">
        <v>756</v>
      </c>
      <c r="C260" t="s">
        <v>10</v>
      </c>
      <c r="E260" t="s">
        <v>72</v>
      </c>
      <c r="F260" t="s">
        <v>12</v>
      </c>
      <c r="G260" s="1">
        <v>519</v>
      </c>
      <c r="H260" t="s">
        <v>757</v>
      </c>
      <c r="I260">
        <v>519</v>
      </c>
    </row>
    <row r="261" spans="1:9" x14ac:dyDescent="0.25">
      <c r="A261" t="s">
        <v>134</v>
      </c>
      <c r="B261" t="s">
        <v>135</v>
      </c>
      <c r="C261" t="s">
        <v>10</v>
      </c>
      <c r="E261" t="s">
        <v>24</v>
      </c>
      <c r="F261" t="s">
        <v>12</v>
      </c>
      <c r="G261" s="1">
        <v>513</v>
      </c>
      <c r="H261" t="s">
        <v>753</v>
      </c>
      <c r="I261">
        <v>513</v>
      </c>
    </row>
    <row r="262" spans="1:9" x14ac:dyDescent="0.25">
      <c r="A262" t="s">
        <v>118</v>
      </c>
      <c r="B262" t="s">
        <v>119</v>
      </c>
      <c r="C262" t="s">
        <v>18</v>
      </c>
      <c r="E262" t="s">
        <v>584</v>
      </c>
      <c r="F262" t="s">
        <v>12</v>
      </c>
      <c r="G262" s="1">
        <v>512</v>
      </c>
      <c r="H262" t="s">
        <v>750</v>
      </c>
      <c r="I262">
        <v>512</v>
      </c>
    </row>
    <row r="263" spans="1:9" x14ac:dyDescent="0.25">
      <c r="A263" t="s">
        <v>134</v>
      </c>
      <c r="B263" t="s">
        <v>135</v>
      </c>
      <c r="C263" t="s">
        <v>10</v>
      </c>
      <c r="E263" t="s">
        <v>57</v>
      </c>
      <c r="F263" t="s">
        <v>12</v>
      </c>
      <c r="G263" s="1">
        <v>495</v>
      </c>
      <c r="H263" t="s">
        <v>755</v>
      </c>
      <c r="I263">
        <v>495</v>
      </c>
    </row>
    <row r="264" spans="1:9" x14ac:dyDescent="0.25">
      <c r="A264" t="s">
        <v>121</v>
      </c>
      <c r="B264" t="s">
        <v>122</v>
      </c>
      <c r="C264" t="s">
        <v>10</v>
      </c>
      <c r="E264" t="s">
        <v>57</v>
      </c>
      <c r="F264" t="s">
        <v>12</v>
      </c>
      <c r="H264" t="s">
        <v>209</v>
      </c>
      <c r="I264">
        <v>481</v>
      </c>
    </row>
    <row r="265" spans="1:9" x14ac:dyDescent="0.25">
      <c r="A265" t="s">
        <v>121</v>
      </c>
      <c r="B265" t="s">
        <v>122</v>
      </c>
      <c r="C265" t="s">
        <v>10</v>
      </c>
      <c r="E265" t="s">
        <v>24</v>
      </c>
      <c r="F265" t="s">
        <v>12</v>
      </c>
      <c r="H265" t="s">
        <v>712</v>
      </c>
      <c r="I265">
        <v>472</v>
      </c>
    </row>
    <row r="266" spans="1:9" x14ac:dyDescent="0.25">
      <c r="A266" t="s">
        <v>130</v>
      </c>
      <c r="B266" t="s">
        <v>131</v>
      </c>
      <c r="C266" t="s">
        <v>18</v>
      </c>
      <c r="E266" t="s">
        <v>584</v>
      </c>
      <c r="F266" t="s">
        <v>12</v>
      </c>
      <c r="H266" t="s">
        <v>688</v>
      </c>
      <c r="I266">
        <v>453</v>
      </c>
    </row>
    <row r="267" spans="1:9" x14ac:dyDescent="0.25">
      <c r="A267" t="s">
        <v>130</v>
      </c>
      <c r="B267" t="s">
        <v>131</v>
      </c>
      <c r="C267" t="s">
        <v>18</v>
      </c>
      <c r="E267" t="s">
        <v>202</v>
      </c>
      <c r="F267" t="s">
        <v>12</v>
      </c>
      <c r="H267" t="s">
        <v>751</v>
      </c>
      <c r="I267">
        <v>447</v>
      </c>
    </row>
    <row r="268" spans="1:9" x14ac:dyDescent="0.25">
      <c r="A268" t="s">
        <v>115</v>
      </c>
      <c r="B268" t="s">
        <v>116</v>
      </c>
      <c r="C268" t="s">
        <v>18</v>
      </c>
      <c r="E268" t="s">
        <v>34</v>
      </c>
      <c r="F268" t="s">
        <v>12</v>
      </c>
      <c r="H268" t="s">
        <v>752</v>
      </c>
      <c r="I268">
        <v>372</v>
      </c>
    </row>
    <row r="269" spans="1:9" x14ac:dyDescent="0.25">
      <c r="A269" t="s">
        <v>115</v>
      </c>
      <c r="B269" t="s">
        <v>116</v>
      </c>
      <c r="C269" t="s">
        <v>18</v>
      </c>
      <c r="E269" t="s">
        <v>14</v>
      </c>
      <c r="F269" t="s">
        <v>12</v>
      </c>
      <c r="H269" t="s">
        <v>319</v>
      </c>
      <c r="I269">
        <v>250</v>
      </c>
    </row>
    <row r="271" spans="1:9" x14ac:dyDescent="0.25">
      <c r="A271" s="3">
        <v>11</v>
      </c>
      <c r="B271" s="3"/>
      <c r="C271" s="3"/>
      <c r="D271" s="3"/>
      <c r="E271" s="3"/>
      <c r="F271" s="3" t="s">
        <v>347</v>
      </c>
      <c r="G271" s="3"/>
      <c r="H271" s="3"/>
      <c r="I271" s="1">
        <f>SUM(G274:G281)</f>
        <v>4470</v>
      </c>
    </row>
    <row r="272" spans="1:9" x14ac:dyDescent="0.25">
      <c r="A272" t="s">
        <v>1</v>
      </c>
      <c r="B272" t="s">
        <v>2</v>
      </c>
      <c r="C272" t="s">
        <v>3</v>
      </c>
      <c r="E272" t="s">
        <v>4</v>
      </c>
      <c r="F272" t="s">
        <v>5</v>
      </c>
      <c r="G272" s="1" t="s">
        <v>364</v>
      </c>
      <c r="H272" t="s">
        <v>6</v>
      </c>
      <c r="I272" t="s">
        <v>7</v>
      </c>
    </row>
    <row r="273" spans="1:9" x14ac:dyDescent="0.25">
      <c r="A273" t="s">
        <v>354</v>
      </c>
      <c r="B273" t="s">
        <v>356</v>
      </c>
      <c r="C273" t="s">
        <v>357</v>
      </c>
      <c r="D273" t="s">
        <v>358</v>
      </c>
      <c r="E273" t="s">
        <v>359</v>
      </c>
      <c r="F273" t="s">
        <v>360</v>
      </c>
      <c r="G273" t="s">
        <v>361</v>
      </c>
      <c r="H273" t="s">
        <v>362</v>
      </c>
      <c r="I273" t="s">
        <v>363</v>
      </c>
    </row>
    <row r="274" spans="1:9" x14ac:dyDescent="0.25">
      <c r="A274" t="s">
        <v>766</v>
      </c>
      <c r="B274" t="s">
        <v>767</v>
      </c>
      <c r="C274" t="s">
        <v>10</v>
      </c>
      <c r="E274" t="s">
        <v>11</v>
      </c>
      <c r="F274" t="s">
        <v>12</v>
      </c>
      <c r="G274" s="1">
        <v>621</v>
      </c>
      <c r="H274" t="s">
        <v>52</v>
      </c>
      <c r="I274">
        <v>621</v>
      </c>
    </row>
    <row r="275" spans="1:9" x14ac:dyDescent="0.25">
      <c r="A275" t="s">
        <v>764</v>
      </c>
      <c r="B275" t="s">
        <v>765</v>
      </c>
      <c r="C275" t="s">
        <v>10</v>
      </c>
      <c r="E275" t="s">
        <v>11</v>
      </c>
      <c r="F275" t="s">
        <v>12</v>
      </c>
      <c r="G275" s="1">
        <v>594</v>
      </c>
      <c r="H275" t="s">
        <v>530</v>
      </c>
      <c r="I275">
        <v>594</v>
      </c>
    </row>
    <row r="276" spans="1:9" x14ac:dyDescent="0.25">
      <c r="A276" t="s">
        <v>352</v>
      </c>
      <c r="B276" t="s">
        <v>353</v>
      </c>
      <c r="C276" t="s">
        <v>10</v>
      </c>
      <c r="E276" t="s">
        <v>57</v>
      </c>
      <c r="F276" t="s">
        <v>12</v>
      </c>
      <c r="G276" s="1">
        <v>590</v>
      </c>
      <c r="H276" t="s">
        <v>395</v>
      </c>
      <c r="I276">
        <v>590</v>
      </c>
    </row>
    <row r="277" spans="1:9" x14ac:dyDescent="0.25">
      <c r="A277" t="s">
        <v>352</v>
      </c>
      <c r="B277" t="s">
        <v>353</v>
      </c>
      <c r="C277" t="s">
        <v>10</v>
      </c>
      <c r="E277" t="s">
        <v>24</v>
      </c>
      <c r="F277" t="s">
        <v>12</v>
      </c>
      <c r="G277" s="1">
        <v>568</v>
      </c>
      <c r="H277" t="s">
        <v>444</v>
      </c>
      <c r="I277">
        <v>568</v>
      </c>
    </row>
    <row r="278" spans="1:9" x14ac:dyDescent="0.25">
      <c r="A278" t="s">
        <v>766</v>
      </c>
      <c r="B278" t="s">
        <v>767</v>
      </c>
      <c r="C278" t="s">
        <v>10</v>
      </c>
      <c r="E278" t="s">
        <v>14</v>
      </c>
      <c r="F278" t="s">
        <v>12</v>
      </c>
      <c r="G278" s="1">
        <v>555</v>
      </c>
      <c r="H278" t="s">
        <v>598</v>
      </c>
      <c r="I278">
        <v>555</v>
      </c>
    </row>
    <row r="279" spans="1:9" x14ac:dyDescent="0.25">
      <c r="A279" t="s">
        <v>384</v>
      </c>
      <c r="B279" t="s">
        <v>768</v>
      </c>
      <c r="C279" t="s">
        <v>10</v>
      </c>
      <c r="E279" t="s">
        <v>72</v>
      </c>
      <c r="F279" t="s">
        <v>12</v>
      </c>
      <c r="G279" s="1">
        <v>555</v>
      </c>
      <c r="H279" t="s">
        <v>769</v>
      </c>
      <c r="I279">
        <v>555</v>
      </c>
    </row>
    <row r="280" spans="1:9" x14ac:dyDescent="0.25">
      <c r="A280" t="s">
        <v>569</v>
      </c>
      <c r="B280" t="s">
        <v>570</v>
      </c>
      <c r="C280" t="s">
        <v>18</v>
      </c>
      <c r="E280" t="s">
        <v>19</v>
      </c>
      <c r="F280" t="s">
        <v>12</v>
      </c>
      <c r="G280" s="1">
        <v>499</v>
      </c>
      <c r="H280" t="s">
        <v>45</v>
      </c>
      <c r="I280">
        <v>499</v>
      </c>
    </row>
    <row r="281" spans="1:9" x14ac:dyDescent="0.25">
      <c r="A281" t="s">
        <v>348</v>
      </c>
      <c r="B281" t="s">
        <v>349</v>
      </c>
      <c r="C281" t="s">
        <v>10</v>
      </c>
      <c r="E281" t="s">
        <v>11</v>
      </c>
      <c r="F281" t="s">
        <v>12</v>
      </c>
      <c r="G281" s="1">
        <v>488</v>
      </c>
      <c r="H281" t="s">
        <v>382</v>
      </c>
      <c r="I281">
        <v>488</v>
      </c>
    </row>
    <row r="282" spans="1:9" x14ac:dyDescent="0.25">
      <c r="A282" t="s">
        <v>764</v>
      </c>
      <c r="B282" t="s">
        <v>765</v>
      </c>
      <c r="C282" t="s">
        <v>10</v>
      </c>
      <c r="E282" t="s">
        <v>14</v>
      </c>
      <c r="F282" t="s">
        <v>12</v>
      </c>
      <c r="H282" t="s">
        <v>92</v>
      </c>
      <c r="I282">
        <v>470</v>
      </c>
    </row>
    <row r="283" spans="1:9" x14ac:dyDescent="0.25">
      <c r="A283" t="s">
        <v>569</v>
      </c>
      <c r="B283" t="s">
        <v>570</v>
      </c>
      <c r="C283" t="s">
        <v>18</v>
      </c>
      <c r="E283" t="s">
        <v>14</v>
      </c>
      <c r="F283" t="s">
        <v>12</v>
      </c>
      <c r="H283" t="s">
        <v>249</v>
      </c>
      <c r="I283">
        <v>417</v>
      </c>
    </row>
    <row r="284" spans="1:9" x14ac:dyDescent="0.25">
      <c r="A284" t="s">
        <v>762</v>
      </c>
      <c r="B284" t="s">
        <v>763</v>
      </c>
      <c r="C284" t="s">
        <v>10</v>
      </c>
      <c r="E284" t="s">
        <v>14</v>
      </c>
      <c r="F284" t="s">
        <v>12</v>
      </c>
      <c r="H284" t="s">
        <v>249</v>
      </c>
      <c r="I284">
        <v>377</v>
      </c>
    </row>
    <row r="285" spans="1:9" x14ac:dyDescent="0.25">
      <c r="A285" t="s">
        <v>348</v>
      </c>
      <c r="B285" t="s">
        <v>349</v>
      </c>
      <c r="C285" t="s">
        <v>10</v>
      </c>
      <c r="E285" t="s">
        <v>14</v>
      </c>
      <c r="F285" t="s">
        <v>12</v>
      </c>
      <c r="H285" t="s">
        <v>370</v>
      </c>
      <c r="I285">
        <v>371</v>
      </c>
    </row>
    <row r="286" spans="1:9" x14ac:dyDescent="0.25">
      <c r="A286" t="s">
        <v>762</v>
      </c>
      <c r="B286" t="s">
        <v>763</v>
      </c>
      <c r="C286" t="s">
        <v>10</v>
      </c>
      <c r="E286" t="s">
        <v>11</v>
      </c>
      <c r="F286" t="s">
        <v>12</v>
      </c>
      <c r="H286" t="s">
        <v>174</v>
      </c>
      <c r="I286">
        <v>362</v>
      </c>
    </row>
    <row r="287" spans="1:9" x14ac:dyDescent="0.25">
      <c r="A287" t="s">
        <v>760</v>
      </c>
      <c r="B287" t="s">
        <v>761</v>
      </c>
      <c r="C287" t="s">
        <v>18</v>
      </c>
      <c r="E287" t="s">
        <v>14</v>
      </c>
      <c r="F287" t="s">
        <v>12</v>
      </c>
      <c r="I287">
        <v>0</v>
      </c>
    </row>
    <row r="288" spans="1:9" x14ac:dyDescent="0.25">
      <c r="A288" t="s">
        <v>760</v>
      </c>
      <c r="B288" t="s">
        <v>761</v>
      </c>
      <c r="C288" t="s">
        <v>18</v>
      </c>
      <c r="E288" t="s">
        <v>19</v>
      </c>
      <c r="F288" t="s">
        <v>12</v>
      </c>
      <c r="I288">
        <v>0</v>
      </c>
    </row>
    <row r="290" spans="1:9" x14ac:dyDescent="0.25">
      <c r="A290" s="3">
        <v>12</v>
      </c>
      <c r="B290" s="3"/>
      <c r="C290" s="3"/>
      <c r="D290" s="3"/>
      <c r="E290" s="3"/>
      <c r="F290" s="3" t="s">
        <v>292</v>
      </c>
      <c r="G290" s="3"/>
      <c r="H290" s="3"/>
      <c r="I290" s="1">
        <f>SUM(G293:G300)</f>
        <v>3987</v>
      </c>
    </row>
    <row r="291" spans="1:9" x14ac:dyDescent="0.25">
      <c r="A291" t="s">
        <v>1</v>
      </c>
      <c r="B291" t="s">
        <v>2</v>
      </c>
      <c r="C291" t="s">
        <v>3</v>
      </c>
      <c r="E291" t="s">
        <v>4</v>
      </c>
      <c r="F291" t="s">
        <v>5</v>
      </c>
      <c r="G291" s="1" t="s">
        <v>364</v>
      </c>
      <c r="H291" t="s">
        <v>6</v>
      </c>
      <c r="I291" t="s">
        <v>7</v>
      </c>
    </row>
    <row r="292" spans="1:9" x14ac:dyDescent="0.25">
      <c r="A292" t="s">
        <v>354</v>
      </c>
      <c r="B292" t="s">
        <v>356</v>
      </c>
      <c r="C292" t="s">
        <v>357</v>
      </c>
      <c r="D292" t="s">
        <v>358</v>
      </c>
      <c r="E292" t="s">
        <v>359</v>
      </c>
      <c r="F292" t="s">
        <v>360</v>
      </c>
      <c r="G292" t="s">
        <v>361</v>
      </c>
      <c r="H292" t="s">
        <v>362</v>
      </c>
      <c r="I292" t="s">
        <v>363</v>
      </c>
    </row>
    <row r="293" spans="1:9" x14ac:dyDescent="0.25">
      <c r="A293" t="s">
        <v>297</v>
      </c>
      <c r="B293" t="s">
        <v>298</v>
      </c>
      <c r="C293" t="s">
        <v>18</v>
      </c>
      <c r="E293" t="s">
        <v>39</v>
      </c>
      <c r="F293" t="s">
        <v>12</v>
      </c>
      <c r="G293" s="1">
        <v>630</v>
      </c>
      <c r="H293" t="s">
        <v>381</v>
      </c>
      <c r="I293">
        <v>630</v>
      </c>
    </row>
    <row r="294" spans="1:9" x14ac:dyDescent="0.25">
      <c r="A294" t="s">
        <v>307</v>
      </c>
      <c r="B294" t="s">
        <v>308</v>
      </c>
      <c r="C294" t="s">
        <v>10</v>
      </c>
      <c r="E294" t="s">
        <v>187</v>
      </c>
      <c r="F294" t="s">
        <v>12</v>
      </c>
      <c r="G294" s="1">
        <v>598</v>
      </c>
      <c r="H294" t="s">
        <v>659</v>
      </c>
      <c r="I294">
        <v>598</v>
      </c>
    </row>
    <row r="295" spans="1:9" x14ac:dyDescent="0.25">
      <c r="A295" t="s">
        <v>307</v>
      </c>
      <c r="B295" t="s">
        <v>308</v>
      </c>
      <c r="C295" t="s">
        <v>10</v>
      </c>
      <c r="E295" t="s">
        <v>39</v>
      </c>
      <c r="F295" t="s">
        <v>12</v>
      </c>
      <c r="G295" s="1">
        <v>510</v>
      </c>
      <c r="H295" t="s">
        <v>777</v>
      </c>
      <c r="I295">
        <v>510</v>
      </c>
    </row>
    <row r="296" spans="1:9" x14ac:dyDescent="0.25">
      <c r="A296" t="s">
        <v>778</v>
      </c>
      <c r="B296" t="s">
        <v>779</v>
      </c>
      <c r="C296" t="s">
        <v>10</v>
      </c>
      <c r="E296" t="s">
        <v>11</v>
      </c>
      <c r="F296" t="s">
        <v>12</v>
      </c>
      <c r="G296" s="1">
        <v>496</v>
      </c>
      <c r="H296" t="s">
        <v>36</v>
      </c>
      <c r="I296">
        <v>496</v>
      </c>
    </row>
    <row r="297" spans="1:9" x14ac:dyDescent="0.25">
      <c r="A297" t="s">
        <v>778</v>
      </c>
      <c r="B297" t="s">
        <v>779</v>
      </c>
      <c r="C297" t="s">
        <v>10</v>
      </c>
      <c r="E297" t="s">
        <v>14</v>
      </c>
      <c r="F297" t="s">
        <v>12</v>
      </c>
      <c r="G297" s="1">
        <v>469</v>
      </c>
      <c r="H297" t="s">
        <v>476</v>
      </c>
      <c r="I297">
        <v>469</v>
      </c>
    </row>
    <row r="298" spans="1:9" x14ac:dyDescent="0.25">
      <c r="A298" t="s">
        <v>297</v>
      </c>
      <c r="B298" t="s">
        <v>298</v>
      </c>
      <c r="C298" t="s">
        <v>18</v>
      </c>
      <c r="E298" t="s">
        <v>584</v>
      </c>
      <c r="F298" t="s">
        <v>12</v>
      </c>
      <c r="G298" s="1">
        <v>466</v>
      </c>
      <c r="H298" t="s">
        <v>772</v>
      </c>
      <c r="I298">
        <v>466</v>
      </c>
    </row>
    <row r="299" spans="1:9" x14ac:dyDescent="0.25">
      <c r="A299" t="s">
        <v>311</v>
      </c>
      <c r="B299" t="s">
        <v>781</v>
      </c>
      <c r="C299" t="s">
        <v>10</v>
      </c>
      <c r="E299" t="s">
        <v>72</v>
      </c>
      <c r="F299" t="s">
        <v>12</v>
      </c>
      <c r="G299" s="1">
        <v>415</v>
      </c>
      <c r="H299" t="s">
        <v>782</v>
      </c>
      <c r="I299">
        <v>415</v>
      </c>
    </row>
    <row r="300" spans="1:9" x14ac:dyDescent="0.25">
      <c r="A300" t="s">
        <v>774</v>
      </c>
      <c r="B300" t="s">
        <v>775</v>
      </c>
      <c r="C300" t="s">
        <v>10</v>
      </c>
      <c r="E300" t="s">
        <v>14</v>
      </c>
      <c r="F300" t="s">
        <v>12</v>
      </c>
      <c r="G300" s="1">
        <v>403</v>
      </c>
      <c r="H300" t="s">
        <v>780</v>
      </c>
      <c r="I300">
        <v>403</v>
      </c>
    </row>
    <row r="301" spans="1:9" x14ac:dyDescent="0.25">
      <c r="A301" t="s">
        <v>300</v>
      </c>
      <c r="B301" t="s">
        <v>301</v>
      </c>
      <c r="C301" t="s">
        <v>18</v>
      </c>
      <c r="E301" t="s">
        <v>19</v>
      </c>
      <c r="F301" t="s">
        <v>12</v>
      </c>
      <c r="H301" t="s">
        <v>773</v>
      </c>
      <c r="I301">
        <v>361</v>
      </c>
    </row>
    <row r="302" spans="1:9" x14ac:dyDescent="0.25">
      <c r="A302" t="s">
        <v>774</v>
      </c>
      <c r="B302" t="s">
        <v>775</v>
      </c>
      <c r="C302" t="s">
        <v>10</v>
      </c>
      <c r="E302" t="s">
        <v>24</v>
      </c>
      <c r="F302" t="s">
        <v>12</v>
      </c>
      <c r="H302" t="s">
        <v>776</v>
      </c>
      <c r="I302">
        <v>345</v>
      </c>
    </row>
    <row r="303" spans="1:9" x14ac:dyDescent="0.25">
      <c r="A303" t="s">
        <v>300</v>
      </c>
      <c r="B303" t="s">
        <v>301</v>
      </c>
      <c r="C303" t="s">
        <v>18</v>
      </c>
      <c r="E303" t="s">
        <v>14</v>
      </c>
      <c r="F303" t="s">
        <v>12</v>
      </c>
      <c r="H303" t="s">
        <v>159</v>
      </c>
      <c r="I303">
        <v>298</v>
      </c>
    </row>
    <row r="304" spans="1:9" x14ac:dyDescent="0.25">
      <c r="A304" t="s">
        <v>293</v>
      </c>
      <c r="B304" t="s">
        <v>294</v>
      </c>
      <c r="C304" t="s">
        <v>10</v>
      </c>
      <c r="E304" t="s">
        <v>24</v>
      </c>
      <c r="F304" t="s">
        <v>12</v>
      </c>
      <c r="I304">
        <v>0</v>
      </c>
    </row>
    <row r="305" spans="1:9" x14ac:dyDescent="0.25">
      <c r="A305" t="s">
        <v>304</v>
      </c>
      <c r="B305" t="s">
        <v>305</v>
      </c>
      <c r="C305" t="s">
        <v>10</v>
      </c>
      <c r="E305" t="s">
        <v>24</v>
      </c>
      <c r="F305" t="s">
        <v>12</v>
      </c>
      <c r="I305">
        <v>0</v>
      </c>
    </row>
    <row r="306" spans="1:9" x14ac:dyDescent="0.25">
      <c r="A306" t="s">
        <v>293</v>
      </c>
      <c r="B306" t="s">
        <v>294</v>
      </c>
      <c r="C306" t="s">
        <v>10</v>
      </c>
      <c r="E306" t="s">
        <v>57</v>
      </c>
      <c r="F306" t="s">
        <v>12</v>
      </c>
      <c r="I306">
        <v>0</v>
      </c>
    </row>
    <row r="307" spans="1:9" x14ac:dyDescent="0.25">
      <c r="A307" t="s">
        <v>304</v>
      </c>
      <c r="B307" t="s">
        <v>305</v>
      </c>
      <c r="C307" t="s">
        <v>10</v>
      </c>
      <c r="E307" t="s">
        <v>26</v>
      </c>
      <c r="F307" t="s">
        <v>12</v>
      </c>
      <c r="I307">
        <v>0</v>
      </c>
    </row>
    <row r="308" spans="1:9" x14ac:dyDescent="0.25">
      <c r="A308" t="s">
        <v>311</v>
      </c>
      <c r="B308" t="s">
        <v>783</v>
      </c>
      <c r="C308" t="s">
        <v>10</v>
      </c>
      <c r="E308" t="s">
        <v>76</v>
      </c>
      <c r="F308" t="s">
        <v>12</v>
      </c>
      <c r="H308" t="s">
        <v>784</v>
      </c>
      <c r="I308">
        <v>0</v>
      </c>
    </row>
    <row r="310" spans="1:9" x14ac:dyDescent="0.25">
      <c r="A310" s="3">
        <v>13</v>
      </c>
      <c r="B310" s="3"/>
      <c r="C310" s="3"/>
      <c r="D310" s="3"/>
      <c r="E310" s="3"/>
      <c r="F310" s="3" t="s">
        <v>785</v>
      </c>
      <c r="G310" s="3"/>
      <c r="H310" s="3"/>
      <c r="I310" s="1">
        <f>SUM(G313:G319)</f>
        <v>3486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364</v>
      </c>
      <c r="H311" t="s">
        <v>6</v>
      </c>
      <c r="I311" t="s">
        <v>7</v>
      </c>
    </row>
    <row r="312" spans="1:9" x14ac:dyDescent="0.25">
      <c r="A312" t="s">
        <v>354</v>
      </c>
      <c r="B312" t="s">
        <v>356</v>
      </c>
      <c r="C312" t="s">
        <v>357</v>
      </c>
      <c r="D312" t="s">
        <v>358</v>
      </c>
      <c r="E312" t="s">
        <v>359</v>
      </c>
      <c r="F312" t="s">
        <v>360</v>
      </c>
      <c r="G312" t="s">
        <v>361</v>
      </c>
      <c r="H312" t="s">
        <v>362</v>
      </c>
      <c r="I312" t="s">
        <v>363</v>
      </c>
    </row>
    <row r="313" spans="1:9" x14ac:dyDescent="0.25">
      <c r="A313" t="s">
        <v>792</v>
      </c>
      <c r="B313" t="s">
        <v>793</v>
      </c>
      <c r="C313" t="s">
        <v>10</v>
      </c>
      <c r="E313" t="s">
        <v>57</v>
      </c>
      <c r="F313" t="s">
        <v>12</v>
      </c>
      <c r="G313" s="1">
        <v>638</v>
      </c>
      <c r="H313" t="s">
        <v>794</v>
      </c>
      <c r="I313">
        <v>638</v>
      </c>
    </row>
    <row r="314" spans="1:9" x14ac:dyDescent="0.25">
      <c r="A314" t="s">
        <v>795</v>
      </c>
      <c r="B314" t="s">
        <v>796</v>
      </c>
      <c r="C314" t="s">
        <v>10</v>
      </c>
      <c r="E314" t="s">
        <v>187</v>
      </c>
      <c r="F314" t="s">
        <v>12</v>
      </c>
      <c r="G314" s="1">
        <v>580</v>
      </c>
      <c r="H314" t="s">
        <v>310</v>
      </c>
      <c r="I314">
        <v>580</v>
      </c>
    </row>
    <row r="315" spans="1:9" x14ac:dyDescent="0.25">
      <c r="A315" t="s">
        <v>795</v>
      </c>
      <c r="B315" t="s">
        <v>796</v>
      </c>
      <c r="C315" t="s">
        <v>10</v>
      </c>
      <c r="E315" t="s">
        <v>14</v>
      </c>
      <c r="F315" t="s">
        <v>12</v>
      </c>
      <c r="G315" s="1">
        <v>579</v>
      </c>
      <c r="H315" t="s">
        <v>797</v>
      </c>
      <c r="I315">
        <v>579</v>
      </c>
    </row>
    <row r="316" spans="1:9" x14ac:dyDescent="0.25">
      <c r="A316" t="s">
        <v>792</v>
      </c>
      <c r="B316" t="s">
        <v>793</v>
      </c>
      <c r="C316" t="s">
        <v>10</v>
      </c>
      <c r="E316" t="s">
        <v>24</v>
      </c>
      <c r="F316" t="s">
        <v>12</v>
      </c>
      <c r="G316" s="1">
        <v>546</v>
      </c>
      <c r="H316" t="s">
        <v>438</v>
      </c>
      <c r="I316">
        <v>546</v>
      </c>
    </row>
    <row r="317" spans="1:9" x14ac:dyDescent="0.25">
      <c r="A317" t="s">
        <v>790</v>
      </c>
      <c r="B317" t="s">
        <v>791</v>
      </c>
      <c r="C317" t="s">
        <v>18</v>
      </c>
      <c r="E317" t="s">
        <v>14</v>
      </c>
      <c r="F317" t="s">
        <v>12</v>
      </c>
      <c r="G317" s="1">
        <v>474</v>
      </c>
      <c r="H317" t="s">
        <v>539</v>
      </c>
      <c r="I317">
        <v>474</v>
      </c>
    </row>
    <row r="318" spans="1:9" x14ac:dyDescent="0.25">
      <c r="A318" t="s">
        <v>798</v>
      </c>
      <c r="B318" t="s">
        <v>799</v>
      </c>
      <c r="C318" t="s">
        <v>10</v>
      </c>
      <c r="E318" t="s">
        <v>72</v>
      </c>
      <c r="F318" t="s">
        <v>12</v>
      </c>
      <c r="G318" s="1">
        <v>419</v>
      </c>
      <c r="H318" t="s">
        <v>800</v>
      </c>
      <c r="I318">
        <v>419</v>
      </c>
    </row>
    <row r="319" spans="1:9" x14ac:dyDescent="0.25">
      <c r="A319" t="s">
        <v>788</v>
      </c>
      <c r="B319" t="s">
        <v>789</v>
      </c>
      <c r="C319" t="s">
        <v>18</v>
      </c>
      <c r="E319" t="s">
        <v>14</v>
      </c>
      <c r="F319" t="s">
        <v>12</v>
      </c>
      <c r="G319" s="1">
        <v>250</v>
      </c>
      <c r="H319" t="s">
        <v>319</v>
      </c>
      <c r="I319">
        <v>250</v>
      </c>
    </row>
    <row r="320" spans="1:9" x14ac:dyDescent="0.25">
      <c r="A320" t="s">
        <v>786</v>
      </c>
      <c r="B320" t="s">
        <v>787</v>
      </c>
      <c r="C320" t="s">
        <v>18</v>
      </c>
      <c r="E320" t="s">
        <v>14</v>
      </c>
      <c r="F320" t="s">
        <v>12</v>
      </c>
      <c r="I320">
        <v>0</v>
      </c>
    </row>
    <row r="321" spans="1:9" x14ac:dyDescent="0.25">
      <c r="A321" t="s">
        <v>786</v>
      </c>
      <c r="B321" t="s">
        <v>787</v>
      </c>
      <c r="C321" t="s">
        <v>18</v>
      </c>
      <c r="E321" t="s">
        <v>19</v>
      </c>
      <c r="F321" t="s">
        <v>12</v>
      </c>
      <c r="I321">
        <v>0</v>
      </c>
    </row>
  </sheetData>
  <sheetProtection algorithmName="SHA-512" hashValue="vSd4unbPmCwj1H9vFEiJ6cwheENTG/o9Spwus9dot5RK5ApUP+YNpJq175UlXE9jCfioVi1+oigyWiexte3FmQ==" saltValue="ZfUa1hp1iLY2aIhaqN6hig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E05F-4FAB-4FE5-9BE4-ACD5F44D3745}">
  <dimension ref="A2:U267"/>
  <sheetViews>
    <sheetView workbookViewId="0">
      <selection activeCell="B1" sqref="B1:B1048576"/>
    </sheetView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21" s="3" customFormat="1" x14ac:dyDescent="0.25">
      <c r="A2" s="3">
        <v>1</v>
      </c>
      <c r="F2" s="3" t="s">
        <v>149</v>
      </c>
      <c r="I2" s="5">
        <f>SUM(G5:G12)</f>
        <v>5507</v>
      </c>
      <c r="J2"/>
      <c r="K2"/>
      <c r="L2"/>
      <c r="M2"/>
      <c r="N2"/>
      <c r="O2"/>
      <c r="P2"/>
      <c r="Q2"/>
      <c r="R2"/>
      <c r="S2"/>
      <c r="T2"/>
      <c r="U2"/>
    </row>
    <row r="3" spans="1:21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21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21" x14ac:dyDescent="0.25">
      <c r="A5" t="s">
        <v>389</v>
      </c>
      <c r="B5" t="s">
        <v>390</v>
      </c>
      <c r="C5" t="s">
        <v>18</v>
      </c>
      <c r="E5" t="s">
        <v>34</v>
      </c>
      <c r="F5" t="s">
        <v>12</v>
      </c>
      <c r="G5" s="1">
        <v>717</v>
      </c>
      <c r="H5" t="s">
        <v>817</v>
      </c>
      <c r="I5">
        <v>717</v>
      </c>
    </row>
    <row r="6" spans="1:21" x14ac:dyDescent="0.25">
      <c r="A6" t="s">
        <v>596</v>
      </c>
      <c r="B6" t="s">
        <v>597</v>
      </c>
      <c r="C6" t="s">
        <v>10</v>
      </c>
      <c r="E6" t="s">
        <v>187</v>
      </c>
      <c r="F6" t="s">
        <v>12</v>
      </c>
      <c r="G6" s="1">
        <v>712</v>
      </c>
      <c r="H6" t="s">
        <v>846</v>
      </c>
      <c r="I6">
        <v>712</v>
      </c>
    </row>
    <row r="7" spans="1:21" x14ac:dyDescent="0.25">
      <c r="A7" t="s">
        <v>400</v>
      </c>
      <c r="B7" t="s">
        <v>401</v>
      </c>
      <c r="C7" t="s">
        <v>18</v>
      </c>
      <c r="E7" t="s">
        <v>34</v>
      </c>
      <c r="F7" t="s">
        <v>12</v>
      </c>
      <c r="G7" s="1">
        <v>711</v>
      </c>
      <c r="H7" t="s">
        <v>816</v>
      </c>
      <c r="I7">
        <v>711</v>
      </c>
    </row>
    <row r="8" spans="1:21" x14ac:dyDescent="0.25">
      <c r="A8" t="s">
        <v>593</v>
      </c>
      <c r="B8" t="s">
        <v>594</v>
      </c>
      <c r="C8" t="s">
        <v>10</v>
      </c>
      <c r="E8" t="s">
        <v>11</v>
      </c>
      <c r="F8" t="s">
        <v>12</v>
      </c>
      <c r="G8" s="1">
        <v>697</v>
      </c>
      <c r="H8" t="s">
        <v>844</v>
      </c>
      <c r="I8">
        <v>697</v>
      </c>
    </row>
    <row r="9" spans="1:21" x14ac:dyDescent="0.25">
      <c r="A9" t="s">
        <v>599</v>
      </c>
      <c r="B9" t="s">
        <v>600</v>
      </c>
      <c r="C9" t="s">
        <v>10</v>
      </c>
      <c r="E9" t="s">
        <v>187</v>
      </c>
      <c r="F9" t="s">
        <v>12</v>
      </c>
      <c r="G9" s="1">
        <v>683</v>
      </c>
      <c r="H9" t="s">
        <v>850</v>
      </c>
      <c r="I9">
        <v>683</v>
      </c>
    </row>
    <row r="10" spans="1:21" x14ac:dyDescent="0.25">
      <c r="A10" t="s">
        <v>423</v>
      </c>
      <c r="B10" t="s">
        <v>424</v>
      </c>
      <c r="C10" t="s">
        <v>10</v>
      </c>
      <c r="E10" t="s">
        <v>14</v>
      </c>
      <c r="F10" t="s">
        <v>12</v>
      </c>
      <c r="G10" s="1">
        <v>669</v>
      </c>
      <c r="H10" t="s">
        <v>839</v>
      </c>
      <c r="I10">
        <v>669</v>
      </c>
    </row>
    <row r="11" spans="1:21" x14ac:dyDescent="0.25">
      <c r="A11" t="s">
        <v>389</v>
      </c>
      <c r="B11" t="s">
        <v>390</v>
      </c>
      <c r="C11" t="s">
        <v>18</v>
      </c>
      <c r="E11" t="s">
        <v>14</v>
      </c>
      <c r="F11" t="s">
        <v>12</v>
      </c>
      <c r="G11" s="1">
        <v>667</v>
      </c>
      <c r="H11" t="s">
        <v>813</v>
      </c>
      <c r="I11">
        <v>667</v>
      </c>
    </row>
    <row r="12" spans="1:21" x14ac:dyDescent="0.25">
      <c r="A12" t="s">
        <v>590</v>
      </c>
      <c r="B12" t="s">
        <v>591</v>
      </c>
      <c r="C12" t="s">
        <v>10</v>
      </c>
      <c r="E12" t="s">
        <v>187</v>
      </c>
      <c r="F12" t="s">
        <v>12</v>
      </c>
      <c r="G12" s="1">
        <v>651</v>
      </c>
      <c r="H12" t="s">
        <v>849</v>
      </c>
      <c r="I12">
        <v>651</v>
      </c>
    </row>
    <row r="13" spans="1:21" x14ac:dyDescent="0.25">
      <c r="A13" t="s">
        <v>416</v>
      </c>
      <c r="B13" t="s">
        <v>417</v>
      </c>
      <c r="C13" t="s">
        <v>10</v>
      </c>
      <c r="E13" t="s">
        <v>14</v>
      </c>
      <c r="F13" t="s">
        <v>12</v>
      </c>
      <c r="H13" t="s">
        <v>829</v>
      </c>
      <c r="I13">
        <v>650</v>
      </c>
    </row>
    <row r="14" spans="1:21" x14ac:dyDescent="0.25">
      <c r="A14" t="s">
        <v>400</v>
      </c>
      <c r="B14" t="s">
        <v>401</v>
      </c>
      <c r="C14" t="s">
        <v>18</v>
      </c>
      <c r="E14" t="s">
        <v>14</v>
      </c>
      <c r="F14" t="s">
        <v>12</v>
      </c>
      <c r="H14" t="s">
        <v>807</v>
      </c>
      <c r="I14">
        <v>632</v>
      </c>
    </row>
    <row r="15" spans="1:21" x14ac:dyDescent="0.25">
      <c r="A15" t="s">
        <v>593</v>
      </c>
      <c r="B15" t="s">
        <v>594</v>
      </c>
      <c r="C15" t="s">
        <v>10</v>
      </c>
      <c r="E15" t="s">
        <v>14</v>
      </c>
      <c r="F15" t="s">
        <v>12</v>
      </c>
      <c r="H15" t="s">
        <v>833</v>
      </c>
      <c r="I15">
        <v>604</v>
      </c>
    </row>
    <row r="16" spans="1:21" x14ac:dyDescent="0.25">
      <c r="A16" t="s">
        <v>590</v>
      </c>
      <c r="B16" t="s">
        <v>591</v>
      </c>
      <c r="C16" t="s">
        <v>10</v>
      </c>
      <c r="E16" t="s">
        <v>14</v>
      </c>
      <c r="F16" t="s">
        <v>12</v>
      </c>
      <c r="H16" t="s">
        <v>830</v>
      </c>
      <c r="I16">
        <v>601</v>
      </c>
    </row>
    <row r="17" spans="1:9" x14ac:dyDescent="0.25">
      <c r="A17" t="s">
        <v>423</v>
      </c>
      <c r="B17" t="s">
        <v>424</v>
      </c>
      <c r="C17" t="s">
        <v>10</v>
      </c>
      <c r="E17" t="s">
        <v>24</v>
      </c>
      <c r="F17" t="s">
        <v>12</v>
      </c>
      <c r="H17" t="s">
        <v>819</v>
      </c>
      <c r="I17">
        <v>598</v>
      </c>
    </row>
    <row r="18" spans="1:9" x14ac:dyDescent="0.25">
      <c r="A18" t="s">
        <v>150</v>
      </c>
      <c r="B18" t="s">
        <v>802</v>
      </c>
      <c r="C18" t="s">
        <v>18</v>
      </c>
      <c r="E18" t="s">
        <v>79</v>
      </c>
      <c r="F18" t="s">
        <v>12</v>
      </c>
      <c r="H18" t="s">
        <v>803</v>
      </c>
      <c r="I18">
        <v>587</v>
      </c>
    </row>
    <row r="19" spans="1:9" x14ac:dyDescent="0.25">
      <c r="A19" t="s">
        <v>821</v>
      </c>
      <c r="B19" t="s">
        <v>822</v>
      </c>
      <c r="C19" t="s">
        <v>10</v>
      </c>
      <c r="E19" t="s">
        <v>79</v>
      </c>
      <c r="F19" t="s">
        <v>12</v>
      </c>
      <c r="H19" t="s">
        <v>823</v>
      </c>
      <c r="I19">
        <v>569</v>
      </c>
    </row>
    <row r="20" spans="1:9" x14ac:dyDescent="0.25">
      <c r="A20" t="s">
        <v>596</v>
      </c>
      <c r="B20" t="s">
        <v>597</v>
      </c>
      <c r="C20" t="s">
        <v>10</v>
      </c>
      <c r="E20" t="s">
        <v>14</v>
      </c>
      <c r="F20" t="s">
        <v>12</v>
      </c>
      <c r="H20" t="s">
        <v>835</v>
      </c>
      <c r="I20">
        <v>561</v>
      </c>
    </row>
    <row r="21" spans="1:9" x14ac:dyDescent="0.25">
      <c r="A21" t="s">
        <v>599</v>
      </c>
      <c r="B21" t="s">
        <v>600</v>
      </c>
      <c r="C21" t="s">
        <v>10</v>
      </c>
      <c r="E21" t="s">
        <v>14</v>
      </c>
      <c r="F21" t="s">
        <v>12</v>
      </c>
      <c r="H21" t="s">
        <v>834</v>
      </c>
      <c r="I21">
        <v>556</v>
      </c>
    </row>
    <row r="22" spans="1:9" x14ac:dyDescent="0.25">
      <c r="A22" t="s">
        <v>167</v>
      </c>
      <c r="B22" t="s">
        <v>168</v>
      </c>
      <c r="C22" t="s">
        <v>18</v>
      </c>
      <c r="E22" t="s">
        <v>19</v>
      </c>
      <c r="F22" t="s">
        <v>12</v>
      </c>
      <c r="H22" t="s">
        <v>815</v>
      </c>
      <c r="I22">
        <v>526</v>
      </c>
    </row>
    <row r="23" spans="1:9" x14ac:dyDescent="0.25">
      <c r="A23" t="s">
        <v>185</v>
      </c>
      <c r="B23" t="s">
        <v>186</v>
      </c>
      <c r="C23" t="s">
        <v>10</v>
      </c>
      <c r="E23" t="s">
        <v>14</v>
      </c>
      <c r="F23" t="s">
        <v>12</v>
      </c>
      <c r="H23" t="s">
        <v>832</v>
      </c>
      <c r="I23">
        <v>523</v>
      </c>
    </row>
    <row r="24" spans="1:9" x14ac:dyDescent="0.25">
      <c r="A24" t="s">
        <v>167</v>
      </c>
      <c r="B24" t="s">
        <v>168</v>
      </c>
      <c r="C24" t="s">
        <v>18</v>
      </c>
      <c r="E24" t="s">
        <v>14</v>
      </c>
      <c r="F24" t="s">
        <v>12</v>
      </c>
      <c r="H24" t="s">
        <v>812</v>
      </c>
      <c r="I24">
        <v>484</v>
      </c>
    </row>
    <row r="25" spans="1:9" x14ac:dyDescent="0.25">
      <c r="A25" t="s">
        <v>179</v>
      </c>
      <c r="B25" t="s">
        <v>180</v>
      </c>
      <c r="C25" t="s">
        <v>10</v>
      </c>
      <c r="E25" t="s">
        <v>11</v>
      </c>
      <c r="F25" t="s">
        <v>12</v>
      </c>
      <c r="H25" t="s">
        <v>845</v>
      </c>
      <c r="I25">
        <v>483</v>
      </c>
    </row>
    <row r="26" spans="1:9" x14ac:dyDescent="0.25">
      <c r="A26" t="s">
        <v>416</v>
      </c>
      <c r="B26" t="s">
        <v>417</v>
      </c>
      <c r="C26" t="s">
        <v>10</v>
      </c>
      <c r="E26" t="s">
        <v>26</v>
      </c>
      <c r="F26" t="s">
        <v>12</v>
      </c>
      <c r="H26" t="s">
        <v>853</v>
      </c>
      <c r="I26">
        <v>476</v>
      </c>
    </row>
    <row r="27" spans="1:9" x14ac:dyDescent="0.25">
      <c r="A27" t="s">
        <v>809</v>
      </c>
      <c r="B27" t="s">
        <v>810</v>
      </c>
      <c r="C27" t="s">
        <v>18</v>
      </c>
      <c r="E27" t="s">
        <v>34</v>
      </c>
      <c r="F27" t="s">
        <v>12</v>
      </c>
      <c r="H27" t="s">
        <v>818</v>
      </c>
      <c r="I27">
        <v>469</v>
      </c>
    </row>
    <row r="28" spans="1:9" x14ac:dyDescent="0.25">
      <c r="A28" t="s">
        <v>826</v>
      </c>
      <c r="B28" t="s">
        <v>827</v>
      </c>
      <c r="C28" t="s">
        <v>10</v>
      </c>
      <c r="E28" t="s">
        <v>187</v>
      </c>
      <c r="F28" t="s">
        <v>12</v>
      </c>
      <c r="H28" t="s">
        <v>847</v>
      </c>
      <c r="I28">
        <v>463</v>
      </c>
    </row>
    <row r="29" spans="1:9" x14ac:dyDescent="0.25">
      <c r="A29" t="s">
        <v>156</v>
      </c>
      <c r="B29" t="s">
        <v>157</v>
      </c>
      <c r="C29" t="s">
        <v>10</v>
      </c>
      <c r="E29" t="s">
        <v>11</v>
      </c>
      <c r="F29" t="s">
        <v>12</v>
      </c>
      <c r="H29" t="s">
        <v>843</v>
      </c>
      <c r="I29">
        <v>462</v>
      </c>
    </row>
    <row r="30" spans="1:9" x14ac:dyDescent="0.25">
      <c r="A30" t="s">
        <v>160</v>
      </c>
      <c r="B30" t="s">
        <v>161</v>
      </c>
      <c r="C30" t="s">
        <v>10</v>
      </c>
      <c r="E30" t="s">
        <v>14</v>
      </c>
      <c r="F30" t="s">
        <v>12</v>
      </c>
      <c r="H30" t="s">
        <v>836</v>
      </c>
      <c r="I30">
        <v>448</v>
      </c>
    </row>
    <row r="31" spans="1:9" x14ac:dyDescent="0.25">
      <c r="A31" t="s">
        <v>809</v>
      </c>
      <c r="B31" t="s">
        <v>810</v>
      </c>
      <c r="C31" t="s">
        <v>18</v>
      </c>
      <c r="E31" t="s">
        <v>14</v>
      </c>
      <c r="F31" t="s">
        <v>12</v>
      </c>
      <c r="H31" t="s">
        <v>811</v>
      </c>
      <c r="I31">
        <v>445</v>
      </c>
    </row>
    <row r="32" spans="1:9" x14ac:dyDescent="0.25">
      <c r="A32" t="s">
        <v>160</v>
      </c>
      <c r="B32" t="s">
        <v>161</v>
      </c>
      <c r="C32" t="s">
        <v>10</v>
      </c>
      <c r="E32" t="s">
        <v>24</v>
      </c>
      <c r="F32" t="s">
        <v>12</v>
      </c>
      <c r="H32" t="s">
        <v>820</v>
      </c>
      <c r="I32">
        <v>443</v>
      </c>
    </row>
    <row r="33" spans="1:9" x14ac:dyDescent="0.25">
      <c r="A33" t="s">
        <v>840</v>
      </c>
      <c r="B33" t="s">
        <v>841</v>
      </c>
      <c r="C33" t="s">
        <v>10</v>
      </c>
      <c r="E33" t="s">
        <v>187</v>
      </c>
      <c r="F33" t="s">
        <v>12</v>
      </c>
      <c r="H33" t="s">
        <v>848</v>
      </c>
      <c r="I33">
        <v>438</v>
      </c>
    </row>
    <row r="34" spans="1:9" x14ac:dyDescent="0.25">
      <c r="A34" t="s">
        <v>150</v>
      </c>
      <c r="B34" t="s">
        <v>804</v>
      </c>
      <c r="C34" t="s">
        <v>18</v>
      </c>
      <c r="E34" t="s">
        <v>805</v>
      </c>
      <c r="F34" t="s">
        <v>12</v>
      </c>
      <c r="H34" t="s">
        <v>806</v>
      </c>
      <c r="I34">
        <v>436</v>
      </c>
    </row>
    <row r="35" spans="1:9" x14ac:dyDescent="0.25">
      <c r="A35" t="s">
        <v>183</v>
      </c>
      <c r="B35" t="s">
        <v>184</v>
      </c>
      <c r="C35" t="s">
        <v>10</v>
      </c>
      <c r="E35" t="s">
        <v>14</v>
      </c>
      <c r="F35" t="s">
        <v>12</v>
      </c>
      <c r="H35" t="s">
        <v>837</v>
      </c>
      <c r="I35">
        <v>428</v>
      </c>
    </row>
    <row r="36" spans="1:9" x14ac:dyDescent="0.25">
      <c r="A36" t="s">
        <v>585</v>
      </c>
      <c r="B36" t="s">
        <v>586</v>
      </c>
      <c r="C36" t="s">
        <v>18</v>
      </c>
      <c r="E36" t="s">
        <v>19</v>
      </c>
      <c r="F36" t="s">
        <v>12</v>
      </c>
      <c r="H36" t="s">
        <v>814</v>
      </c>
      <c r="I36">
        <v>365</v>
      </c>
    </row>
    <row r="37" spans="1:9" x14ac:dyDescent="0.25">
      <c r="A37" t="s">
        <v>156</v>
      </c>
      <c r="B37" t="s">
        <v>157</v>
      </c>
      <c r="C37" t="s">
        <v>10</v>
      </c>
      <c r="E37" t="s">
        <v>14</v>
      </c>
      <c r="F37" t="s">
        <v>12</v>
      </c>
      <c r="H37" t="s">
        <v>838</v>
      </c>
      <c r="I37">
        <v>357</v>
      </c>
    </row>
    <row r="38" spans="1:9" x14ac:dyDescent="0.25">
      <c r="A38" t="s">
        <v>826</v>
      </c>
      <c r="B38" t="s">
        <v>827</v>
      </c>
      <c r="C38" t="s">
        <v>10</v>
      </c>
      <c r="E38" t="s">
        <v>14</v>
      </c>
      <c r="F38" t="s">
        <v>12</v>
      </c>
      <c r="H38" t="s">
        <v>828</v>
      </c>
      <c r="I38">
        <v>345</v>
      </c>
    </row>
    <row r="39" spans="1:9" x14ac:dyDescent="0.25">
      <c r="A39" t="s">
        <v>179</v>
      </c>
      <c r="B39" t="s">
        <v>180</v>
      </c>
      <c r="C39" t="s">
        <v>10</v>
      </c>
      <c r="E39" t="s">
        <v>14</v>
      </c>
      <c r="F39" t="s">
        <v>12</v>
      </c>
      <c r="H39" t="s">
        <v>831</v>
      </c>
      <c r="I39">
        <v>338</v>
      </c>
    </row>
    <row r="40" spans="1:9" x14ac:dyDescent="0.25">
      <c r="A40" t="s">
        <v>840</v>
      </c>
      <c r="B40" t="s">
        <v>841</v>
      </c>
      <c r="C40" t="s">
        <v>10</v>
      </c>
      <c r="E40" t="s">
        <v>14</v>
      </c>
      <c r="F40" t="s">
        <v>12</v>
      </c>
      <c r="H40" t="s">
        <v>842</v>
      </c>
      <c r="I40">
        <v>333</v>
      </c>
    </row>
    <row r="41" spans="1:9" x14ac:dyDescent="0.25">
      <c r="A41" t="s">
        <v>585</v>
      </c>
      <c r="B41" t="s">
        <v>586</v>
      </c>
      <c r="C41" t="s">
        <v>18</v>
      </c>
      <c r="E41" t="s">
        <v>14</v>
      </c>
      <c r="F41" t="s">
        <v>12</v>
      </c>
      <c r="H41" t="s">
        <v>808</v>
      </c>
      <c r="I41">
        <v>315</v>
      </c>
    </row>
    <row r="42" spans="1:9" x14ac:dyDescent="0.25">
      <c r="A42" t="s">
        <v>185</v>
      </c>
      <c r="B42" t="s">
        <v>186</v>
      </c>
      <c r="C42" t="s">
        <v>10</v>
      </c>
      <c r="E42" t="s">
        <v>26</v>
      </c>
      <c r="F42" t="s">
        <v>12</v>
      </c>
      <c r="H42" t="s">
        <v>852</v>
      </c>
      <c r="I42">
        <v>312</v>
      </c>
    </row>
    <row r="43" spans="1:9" x14ac:dyDescent="0.25">
      <c r="A43" t="s">
        <v>183</v>
      </c>
      <c r="B43" t="s">
        <v>184</v>
      </c>
      <c r="C43" t="s">
        <v>10</v>
      </c>
      <c r="E43" t="s">
        <v>26</v>
      </c>
      <c r="F43" t="s">
        <v>12</v>
      </c>
      <c r="H43" t="s">
        <v>851</v>
      </c>
      <c r="I43">
        <v>217</v>
      </c>
    </row>
    <row r="44" spans="1:9" x14ac:dyDescent="0.25">
      <c r="A44" t="s">
        <v>396</v>
      </c>
      <c r="B44" t="s">
        <v>397</v>
      </c>
      <c r="C44" t="s">
        <v>18</v>
      </c>
      <c r="E44" t="s">
        <v>14</v>
      </c>
      <c r="F44" t="s">
        <v>12</v>
      </c>
      <c r="I44">
        <v>0</v>
      </c>
    </row>
    <row r="45" spans="1:9" x14ac:dyDescent="0.25">
      <c r="A45" t="s">
        <v>396</v>
      </c>
      <c r="B45" t="s">
        <v>397</v>
      </c>
      <c r="C45" t="s">
        <v>18</v>
      </c>
      <c r="E45" t="s">
        <v>19</v>
      </c>
      <c r="F45" t="s">
        <v>12</v>
      </c>
      <c r="I45">
        <v>0</v>
      </c>
    </row>
    <row r="46" spans="1:9" x14ac:dyDescent="0.25">
      <c r="A46" t="s">
        <v>824</v>
      </c>
      <c r="B46" t="s">
        <v>825</v>
      </c>
      <c r="C46" t="s">
        <v>10</v>
      </c>
      <c r="E46" t="s">
        <v>805</v>
      </c>
      <c r="F46" t="s">
        <v>12</v>
      </c>
      <c r="I46">
        <v>0</v>
      </c>
    </row>
    <row r="47" spans="1:9" x14ac:dyDescent="0.25">
      <c r="A47" t="s">
        <v>606</v>
      </c>
      <c r="B47" t="s">
        <v>607</v>
      </c>
      <c r="C47" t="s">
        <v>10</v>
      </c>
      <c r="E47" t="s">
        <v>14</v>
      </c>
      <c r="F47" t="s">
        <v>12</v>
      </c>
      <c r="I47">
        <v>0</v>
      </c>
    </row>
    <row r="48" spans="1:9" x14ac:dyDescent="0.25">
      <c r="A48" t="s">
        <v>606</v>
      </c>
      <c r="B48" t="s">
        <v>607</v>
      </c>
      <c r="C48" t="s">
        <v>10</v>
      </c>
      <c r="E48" t="s">
        <v>187</v>
      </c>
      <c r="F48" t="s">
        <v>12</v>
      </c>
      <c r="I48">
        <v>0</v>
      </c>
    </row>
    <row r="50" spans="1:21" s="3" customFormat="1" x14ac:dyDescent="0.25">
      <c r="A50" s="3">
        <v>2</v>
      </c>
      <c r="F50" s="3" t="s">
        <v>801</v>
      </c>
      <c r="I50" s="5">
        <f>SUM(G53:G60)</f>
        <v>5314</v>
      </c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 t="s">
        <v>1</v>
      </c>
      <c r="B51" t="s">
        <v>2</v>
      </c>
      <c r="C51" t="s">
        <v>3</v>
      </c>
      <c r="E51" t="s">
        <v>4</v>
      </c>
      <c r="F51" t="s">
        <v>5</v>
      </c>
      <c r="G51" s="1" t="s">
        <v>364</v>
      </c>
      <c r="H51" t="s">
        <v>6</v>
      </c>
      <c r="I51" t="s">
        <v>7</v>
      </c>
    </row>
    <row r="52" spans="1:21" x14ac:dyDescent="0.25">
      <c r="A52" t="s">
        <v>354</v>
      </c>
      <c r="B52" t="s">
        <v>356</v>
      </c>
      <c r="C52" t="s">
        <v>357</v>
      </c>
      <c r="D52" t="s">
        <v>358</v>
      </c>
      <c r="E52" t="s">
        <v>359</v>
      </c>
      <c r="F52" t="s">
        <v>360</v>
      </c>
      <c r="G52" t="s">
        <v>361</v>
      </c>
      <c r="H52" t="s">
        <v>362</v>
      </c>
      <c r="I52" t="s">
        <v>363</v>
      </c>
    </row>
    <row r="53" spans="1:21" x14ac:dyDescent="0.25">
      <c r="A53" t="s">
        <v>90</v>
      </c>
      <c r="B53" t="s">
        <v>91</v>
      </c>
      <c r="C53" t="s">
        <v>18</v>
      </c>
      <c r="E53" t="s">
        <v>57</v>
      </c>
      <c r="F53" t="s">
        <v>12</v>
      </c>
      <c r="G53" s="1">
        <v>733</v>
      </c>
      <c r="H53" t="s">
        <v>856</v>
      </c>
      <c r="I53">
        <v>733</v>
      </c>
    </row>
    <row r="54" spans="1:21" x14ac:dyDescent="0.25">
      <c r="A54" t="s">
        <v>90</v>
      </c>
      <c r="B54" t="s">
        <v>91</v>
      </c>
      <c r="C54" t="s">
        <v>18</v>
      </c>
      <c r="E54" t="s">
        <v>39</v>
      </c>
      <c r="F54" t="s">
        <v>12</v>
      </c>
      <c r="G54" s="1">
        <v>718</v>
      </c>
      <c r="H54" t="s">
        <v>857</v>
      </c>
      <c r="I54">
        <v>718</v>
      </c>
    </row>
    <row r="55" spans="1:21" x14ac:dyDescent="0.25">
      <c r="A55" t="s">
        <v>82</v>
      </c>
      <c r="B55" t="s">
        <v>83</v>
      </c>
      <c r="C55" t="s">
        <v>10</v>
      </c>
      <c r="E55" t="s">
        <v>39</v>
      </c>
      <c r="F55" t="s">
        <v>12</v>
      </c>
      <c r="G55" s="1">
        <v>692</v>
      </c>
      <c r="H55" t="s">
        <v>867</v>
      </c>
      <c r="I55">
        <v>692</v>
      </c>
    </row>
    <row r="56" spans="1:21" x14ac:dyDescent="0.25">
      <c r="A56" t="s">
        <v>662</v>
      </c>
      <c r="B56" t="s">
        <v>663</v>
      </c>
      <c r="C56" t="s">
        <v>10</v>
      </c>
      <c r="E56" t="s">
        <v>14</v>
      </c>
      <c r="F56" t="s">
        <v>12</v>
      </c>
      <c r="G56" s="1">
        <v>692</v>
      </c>
      <c r="H56" t="s">
        <v>874</v>
      </c>
      <c r="I56">
        <v>692</v>
      </c>
    </row>
    <row r="57" spans="1:21" x14ac:dyDescent="0.25">
      <c r="A57" t="s">
        <v>662</v>
      </c>
      <c r="B57" t="s">
        <v>663</v>
      </c>
      <c r="C57" t="s">
        <v>10</v>
      </c>
      <c r="E57" t="s">
        <v>24</v>
      </c>
      <c r="F57" t="s">
        <v>12</v>
      </c>
      <c r="G57" s="1">
        <v>670</v>
      </c>
      <c r="H57" t="s">
        <v>865</v>
      </c>
      <c r="I57">
        <v>670</v>
      </c>
    </row>
    <row r="58" spans="1:21" x14ac:dyDescent="0.25">
      <c r="A58" t="s">
        <v>74</v>
      </c>
      <c r="B58" t="s">
        <v>868</v>
      </c>
      <c r="C58" t="s">
        <v>10</v>
      </c>
      <c r="E58" t="s">
        <v>79</v>
      </c>
      <c r="F58" t="s">
        <v>12</v>
      </c>
      <c r="G58" s="1">
        <v>641</v>
      </c>
      <c r="H58" t="s">
        <v>869</v>
      </c>
      <c r="I58">
        <v>641</v>
      </c>
    </row>
    <row r="59" spans="1:21" x14ac:dyDescent="0.25">
      <c r="A59" t="s">
        <v>86</v>
      </c>
      <c r="B59" t="s">
        <v>87</v>
      </c>
      <c r="C59" t="s">
        <v>18</v>
      </c>
      <c r="E59" t="s">
        <v>19</v>
      </c>
      <c r="F59" t="s">
        <v>12</v>
      </c>
      <c r="G59" s="1">
        <v>590</v>
      </c>
      <c r="H59" t="s">
        <v>858</v>
      </c>
      <c r="I59">
        <v>590</v>
      </c>
    </row>
    <row r="60" spans="1:21" x14ac:dyDescent="0.25">
      <c r="A60" t="s">
        <v>664</v>
      </c>
      <c r="B60" t="s">
        <v>665</v>
      </c>
      <c r="C60" t="s">
        <v>10</v>
      </c>
      <c r="E60" t="s">
        <v>24</v>
      </c>
      <c r="F60" t="s">
        <v>12</v>
      </c>
      <c r="G60" s="1">
        <v>578</v>
      </c>
      <c r="H60" t="s">
        <v>863</v>
      </c>
      <c r="I60">
        <v>578</v>
      </c>
    </row>
    <row r="61" spans="1:21" x14ac:dyDescent="0.25">
      <c r="A61" t="s">
        <v>441</v>
      </c>
      <c r="B61" t="s">
        <v>442</v>
      </c>
      <c r="C61" t="s">
        <v>10</v>
      </c>
      <c r="E61" t="s">
        <v>14</v>
      </c>
      <c r="F61" t="s">
        <v>12</v>
      </c>
      <c r="H61" t="s">
        <v>873</v>
      </c>
      <c r="I61">
        <v>576</v>
      </c>
    </row>
    <row r="62" spans="1:21" x14ac:dyDescent="0.25">
      <c r="A62" t="s">
        <v>441</v>
      </c>
      <c r="B62" t="s">
        <v>442</v>
      </c>
      <c r="C62" t="s">
        <v>10</v>
      </c>
      <c r="E62" t="s">
        <v>24</v>
      </c>
      <c r="F62" t="s">
        <v>12</v>
      </c>
      <c r="H62" t="s">
        <v>862</v>
      </c>
      <c r="I62">
        <v>574</v>
      </c>
    </row>
    <row r="63" spans="1:21" x14ac:dyDescent="0.25">
      <c r="A63" t="s">
        <v>106</v>
      </c>
      <c r="B63" t="s">
        <v>107</v>
      </c>
      <c r="C63" t="s">
        <v>10</v>
      </c>
      <c r="E63" t="s">
        <v>57</v>
      </c>
      <c r="F63" t="s">
        <v>12</v>
      </c>
      <c r="H63" t="s">
        <v>866</v>
      </c>
      <c r="I63">
        <v>566</v>
      </c>
    </row>
    <row r="64" spans="1:21" x14ac:dyDescent="0.25">
      <c r="A64" t="s">
        <v>74</v>
      </c>
      <c r="B64" t="s">
        <v>870</v>
      </c>
      <c r="C64" t="s">
        <v>10</v>
      </c>
      <c r="E64" t="s">
        <v>805</v>
      </c>
      <c r="F64" t="s">
        <v>12</v>
      </c>
      <c r="H64" t="s">
        <v>871</v>
      </c>
      <c r="I64">
        <v>564</v>
      </c>
    </row>
    <row r="65" spans="1:21" x14ac:dyDescent="0.25">
      <c r="A65" t="s">
        <v>82</v>
      </c>
      <c r="B65" t="s">
        <v>83</v>
      </c>
      <c r="C65" t="s">
        <v>10</v>
      </c>
      <c r="E65" t="s">
        <v>14</v>
      </c>
      <c r="F65" t="s">
        <v>12</v>
      </c>
      <c r="H65" t="s">
        <v>875</v>
      </c>
      <c r="I65">
        <v>555</v>
      </c>
    </row>
    <row r="66" spans="1:21" x14ac:dyDescent="0.25">
      <c r="A66" t="s">
        <v>102</v>
      </c>
      <c r="B66" t="s">
        <v>103</v>
      </c>
      <c r="C66" t="s">
        <v>10</v>
      </c>
      <c r="E66" t="s">
        <v>24</v>
      </c>
      <c r="F66" t="s">
        <v>12</v>
      </c>
      <c r="H66" t="s">
        <v>864</v>
      </c>
      <c r="I66">
        <v>547</v>
      </c>
    </row>
    <row r="67" spans="1:21" x14ac:dyDescent="0.25">
      <c r="A67" t="s">
        <v>94</v>
      </c>
      <c r="B67" t="s">
        <v>95</v>
      </c>
      <c r="C67" t="s">
        <v>18</v>
      </c>
      <c r="E67" t="s">
        <v>41</v>
      </c>
      <c r="F67" t="s">
        <v>12</v>
      </c>
      <c r="H67" t="s">
        <v>859</v>
      </c>
      <c r="I67">
        <v>543</v>
      </c>
    </row>
    <row r="68" spans="1:21" x14ac:dyDescent="0.25">
      <c r="A68" t="s">
        <v>94</v>
      </c>
      <c r="B68" t="s">
        <v>95</v>
      </c>
      <c r="C68" t="s">
        <v>18</v>
      </c>
      <c r="E68" t="s">
        <v>24</v>
      </c>
      <c r="F68" t="s">
        <v>12</v>
      </c>
      <c r="H68" t="s">
        <v>854</v>
      </c>
      <c r="I68">
        <v>538</v>
      </c>
    </row>
    <row r="69" spans="1:21" x14ac:dyDescent="0.25">
      <c r="A69" t="s">
        <v>106</v>
      </c>
      <c r="B69" t="s">
        <v>107</v>
      </c>
      <c r="C69" t="s">
        <v>10</v>
      </c>
      <c r="E69" t="s">
        <v>24</v>
      </c>
      <c r="F69" t="s">
        <v>12</v>
      </c>
      <c r="H69" t="s">
        <v>860</v>
      </c>
      <c r="I69">
        <v>529</v>
      </c>
    </row>
    <row r="70" spans="1:21" x14ac:dyDescent="0.25">
      <c r="A70" t="s">
        <v>86</v>
      </c>
      <c r="B70" t="s">
        <v>87</v>
      </c>
      <c r="C70" t="s">
        <v>18</v>
      </c>
      <c r="E70" t="s">
        <v>24</v>
      </c>
      <c r="F70" t="s">
        <v>12</v>
      </c>
      <c r="H70" t="s">
        <v>855</v>
      </c>
      <c r="I70">
        <v>489</v>
      </c>
    </row>
    <row r="71" spans="1:21" x14ac:dyDescent="0.25">
      <c r="A71" t="s">
        <v>439</v>
      </c>
      <c r="B71" t="s">
        <v>440</v>
      </c>
      <c r="C71" t="s">
        <v>10</v>
      </c>
      <c r="E71" t="s">
        <v>14</v>
      </c>
      <c r="F71" t="s">
        <v>12</v>
      </c>
      <c r="H71" t="s">
        <v>872</v>
      </c>
      <c r="I71">
        <v>483</v>
      </c>
    </row>
    <row r="72" spans="1:21" x14ac:dyDescent="0.25">
      <c r="A72" t="s">
        <v>439</v>
      </c>
      <c r="B72" t="s">
        <v>440</v>
      </c>
      <c r="C72" t="s">
        <v>10</v>
      </c>
      <c r="E72" t="s">
        <v>24</v>
      </c>
      <c r="F72" t="s">
        <v>12</v>
      </c>
      <c r="H72" t="s">
        <v>861</v>
      </c>
      <c r="I72">
        <v>458</v>
      </c>
    </row>
    <row r="73" spans="1:21" x14ac:dyDescent="0.25">
      <c r="A73" t="s">
        <v>664</v>
      </c>
      <c r="B73" t="s">
        <v>665</v>
      </c>
      <c r="C73" t="s">
        <v>10</v>
      </c>
      <c r="E73" t="s">
        <v>26</v>
      </c>
      <c r="F73" t="s">
        <v>12</v>
      </c>
      <c r="H73" t="s">
        <v>877</v>
      </c>
      <c r="I73">
        <v>452</v>
      </c>
    </row>
    <row r="74" spans="1:21" x14ac:dyDescent="0.25">
      <c r="A74" t="s">
        <v>102</v>
      </c>
      <c r="B74" t="s">
        <v>103</v>
      </c>
      <c r="C74" t="s">
        <v>10</v>
      </c>
      <c r="E74" t="s">
        <v>26</v>
      </c>
      <c r="F74" t="s">
        <v>12</v>
      </c>
      <c r="H74" t="s">
        <v>876</v>
      </c>
      <c r="I74">
        <v>430</v>
      </c>
    </row>
    <row r="76" spans="1:21" s="3" customFormat="1" x14ac:dyDescent="0.25">
      <c r="A76" s="3">
        <v>3</v>
      </c>
      <c r="F76" s="3" t="s">
        <v>878</v>
      </c>
      <c r="I76" s="5">
        <f>SUM(G79:G86)</f>
        <v>5281</v>
      </c>
      <c r="J76"/>
      <c r="K76"/>
      <c r="L76"/>
      <c r="M76"/>
      <c r="N76"/>
      <c r="O76"/>
      <c r="P76"/>
      <c r="Q76"/>
      <c r="R76"/>
      <c r="S76"/>
      <c r="T76"/>
      <c r="U76"/>
    </row>
    <row r="77" spans="1:21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364</v>
      </c>
      <c r="H77" t="s">
        <v>6</v>
      </c>
      <c r="I77" t="s">
        <v>7</v>
      </c>
    </row>
    <row r="78" spans="1:21" x14ac:dyDescent="0.25">
      <c r="A78" t="s">
        <v>354</v>
      </c>
      <c r="B78" t="s">
        <v>356</v>
      </c>
      <c r="C78" t="s">
        <v>357</v>
      </c>
      <c r="D78" t="s">
        <v>358</v>
      </c>
      <c r="E78" t="s">
        <v>359</v>
      </c>
      <c r="F78" t="s">
        <v>360</v>
      </c>
      <c r="G78" t="s">
        <v>361</v>
      </c>
      <c r="H78" t="s">
        <v>362</v>
      </c>
      <c r="I78" t="s">
        <v>363</v>
      </c>
    </row>
    <row r="79" spans="1:21" x14ac:dyDescent="0.25">
      <c r="A79" t="s">
        <v>885</v>
      </c>
      <c r="B79" t="s">
        <v>886</v>
      </c>
      <c r="C79" t="s">
        <v>18</v>
      </c>
      <c r="E79" t="s">
        <v>19</v>
      </c>
      <c r="F79" t="s">
        <v>12</v>
      </c>
      <c r="G79" s="1">
        <v>740</v>
      </c>
      <c r="H79" t="s">
        <v>908</v>
      </c>
      <c r="I79">
        <v>740</v>
      </c>
    </row>
    <row r="80" spans="1:21" x14ac:dyDescent="0.25">
      <c r="A80" t="s">
        <v>921</v>
      </c>
      <c r="B80" t="s">
        <v>922</v>
      </c>
      <c r="C80" t="s">
        <v>10</v>
      </c>
      <c r="E80" t="s">
        <v>14</v>
      </c>
      <c r="F80" t="s">
        <v>12</v>
      </c>
      <c r="G80" s="1">
        <v>713</v>
      </c>
      <c r="H80" t="s">
        <v>923</v>
      </c>
      <c r="I80">
        <v>713</v>
      </c>
    </row>
    <row r="81" spans="1:9" x14ac:dyDescent="0.25">
      <c r="A81" t="s">
        <v>912</v>
      </c>
      <c r="B81" t="s">
        <v>913</v>
      </c>
      <c r="C81" t="s">
        <v>10</v>
      </c>
      <c r="E81" t="s">
        <v>14</v>
      </c>
      <c r="F81" t="s">
        <v>12</v>
      </c>
      <c r="G81" s="1">
        <v>684</v>
      </c>
      <c r="H81" t="s">
        <v>914</v>
      </c>
      <c r="I81">
        <v>684</v>
      </c>
    </row>
    <row r="82" spans="1:9" x14ac:dyDescent="0.25">
      <c r="A82" t="s">
        <v>888</v>
      </c>
      <c r="B82" t="s">
        <v>889</v>
      </c>
      <c r="C82" t="s">
        <v>18</v>
      </c>
      <c r="E82" t="s">
        <v>19</v>
      </c>
      <c r="F82" t="s">
        <v>12</v>
      </c>
      <c r="G82" s="1">
        <v>661</v>
      </c>
      <c r="H82" t="s">
        <v>907</v>
      </c>
      <c r="I82">
        <v>661</v>
      </c>
    </row>
    <row r="83" spans="1:9" x14ac:dyDescent="0.25">
      <c r="A83" t="s">
        <v>915</v>
      </c>
      <c r="B83" t="s">
        <v>916</v>
      </c>
      <c r="C83" t="s">
        <v>10</v>
      </c>
      <c r="E83" t="s">
        <v>11</v>
      </c>
      <c r="F83" t="s">
        <v>12</v>
      </c>
      <c r="G83" s="1">
        <v>659</v>
      </c>
      <c r="H83" t="s">
        <v>924</v>
      </c>
      <c r="I83">
        <v>659</v>
      </c>
    </row>
    <row r="84" spans="1:9" x14ac:dyDescent="0.25">
      <c r="A84" t="s">
        <v>918</v>
      </c>
      <c r="B84" t="s">
        <v>919</v>
      </c>
      <c r="C84" t="s">
        <v>10</v>
      </c>
      <c r="E84" t="s">
        <v>187</v>
      </c>
      <c r="F84" t="s">
        <v>12</v>
      </c>
      <c r="G84" s="1">
        <v>624</v>
      </c>
      <c r="H84" t="s">
        <v>926</v>
      </c>
      <c r="I84">
        <v>624</v>
      </c>
    </row>
    <row r="85" spans="1:9" x14ac:dyDescent="0.25">
      <c r="A85" t="s">
        <v>912</v>
      </c>
      <c r="B85" t="s">
        <v>913</v>
      </c>
      <c r="C85" t="s">
        <v>10</v>
      </c>
      <c r="E85" t="s">
        <v>11</v>
      </c>
      <c r="F85" t="s">
        <v>12</v>
      </c>
      <c r="G85" s="1">
        <v>602</v>
      </c>
      <c r="H85" t="s">
        <v>925</v>
      </c>
      <c r="I85">
        <v>602</v>
      </c>
    </row>
    <row r="86" spans="1:9" x14ac:dyDescent="0.25">
      <c r="A86" t="s">
        <v>921</v>
      </c>
      <c r="B86" t="s">
        <v>922</v>
      </c>
      <c r="C86" t="s">
        <v>10</v>
      </c>
      <c r="E86" t="s">
        <v>26</v>
      </c>
      <c r="F86" t="s">
        <v>12</v>
      </c>
      <c r="G86" s="1">
        <v>598</v>
      </c>
      <c r="H86" t="s">
        <v>927</v>
      </c>
      <c r="I86">
        <v>598</v>
      </c>
    </row>
    <row r="87" spans="1:9" x14ac:dyDescent="0.25">
      <c r="A87" t="s">
        <v>885</v>
      </c>
      <c r="B87" t="s">
        <v>886</v>
      </c>
      <c r="C87" t="s">
        <v>18</v>
      </c>
      <c r="E87" t="s">
        <v>14</v>
      </c>
      <c r="F87" t="s">
        <v>12</v>
      </c>
      <c r="H87" t="s">
        <v>887</v>
      </c>
      <c r="I87">
        <v>528</v>
      </c>
    </row>
    <row r="88" spans="1:9" x14ac:dyDescent="0.25">
      <c r="A88" t="s">
        <v>918</v>
      </c>
      <c r="B88" t="s">
        <v>919</v>
      </c>
      <c r="C88" t="s">
        <v>10</v>
      </c>
      <c r="E88" t="s">
        <v>14</v>
      </c>
      <c r="F88" t="s">
        <v>12</v>
      </c>
      <c r="H88" t="s">
        <v>920</v>
      </c>
      <c r="I88">
        <v>522</v>
      </c>
    </row>
    <row r="89" spans="1:9" x14ac:dyDescent="0.25">
      <c r="A89" t="s">
        <v>888</v>
      </c>
      <c r="B89" t="s">
        <v>889</v>
      </c>
      <c r="C89" t="s">
        <v>18</v>
      </c>
      <c r="E89" t="s">
        <v>14</v>
      </c>
      <c r="F89" t="s">
        <v>12</v>
      </c>
      <c r="H89" t="s">
        <v>890</v>
      </c>
      <c r="I89">
        <v>506</v>
      </c>
    </row>
    <row r="90" spans="1:9" x14ac:dyDescent="0.25">
      <c r="A90" t="s">
        <v>894</v>
      </c>
      <c r="B90" t="s">
        <v>895</v>
      </c>
      <c r="C90" t="s">
        <v>18</v>
      </c>
      <c r="E90" t="s">
        <v>19</v>
      </c>
      <c r="F90" t="s">
        <v>12</v>
      </c>
      <c r="H90" t="s">
        <v>903</v>
      </c>
      <c r="I90">
        <v>446</v>
      </c>
    </row>
    <row r="91" spans="1:9" x14ac:dyDescent="0.25">
      <c r="A91" t="s">
        <v>882</v>
      </c>
      <c r="B91" t="s">
        <v>883</v>
      </c>
      <c r="C91" t="s">
        <v>18</v>
      </c>
      <c r="E91" t="s">
        <v>19</v>
      </c>
      <c r="F91" t="s">
        <v>12</v>
      </c>
      <c r="H91" t="s">
        <v>909</v>
      </c>
      <c r="I91">
        <v>427</v>
      </c>
    </row>
    <row r="92" spans="1:9" x14ac:dyDescent="0.25">
      <c r="A92" t="s">
        <v>882</v>
      </c>
      <c r="B92" t="s">
        <v>883</v>
      </c>
      <c r="C92" t="s">
        <v>18</v>
      </c>
      <c r="E92" t="s">
        <v>14</v>
      </c>
      <c r="F92" t="s">
        <v>12</v>
      </c>
      <c r="H92" t="s">
        <v>884</v>
      </c>
      <c r="I92">
        <v>418</v>
      </c>
    </row>
    <row r="93" spans="1:9" x14ac:dyDescent="0.25">
      <c r="A93" t="s">
        <v>899</v>
      </c>
      <c r="B93" t="s">
        <v>900</v>
      </c>
      <c r="C93" t="s">
        <v>18</v>
      </c>
      <c r="E93" t="s">
        <v>14</v>
      </c>
      <c r="F93" t="s">
        <v>12</v>
      </c>
      <c r="H93" t="s">
        <v>901</v>
      </c>
      <c r="I93">
        <v>405</v>
      </c>
    </row>
    <row r="94" spans="1:9" x14ac:dyDescent="0.25">
      <c r="A94" t="s">
        <v>915</v>
      </c>
      <c r="B94" t="s">
        <v>916</v>
      </c>
      <c r="C94" t="s">
        <v>10</v>
      </c>
      <c r="E94" t="s">
        <v>14</v>
      </c>
      <c r="F94" t="s">
        <v>12</v>
      </c>
      <c r="H94" t="s">
        <v>917</v>
      </c>
      <c r="I94">
        <v>404</v>
      </c>
    </row>
    <row r="95" spans="1:9" x14ac:dyDescent="0.25">
      <c r="A95" t="s">
        <v>904</v>
      </c>
      <c r="B95" t="s">
        <v>905</v>
      </c>
      <c r="C95" t="s">
        <v>18</v>
      </c>
      <c r="E95" t="s">
        <v>34</v>
      </c>
      <c r="F95" t="s">
        <v>12</v>
      </c>
      <c r="H95" t="s">
        <v>910</v>
      </c>
      <c r="I95">
        <v>398</v>
      </c>
    </row>
    <row r="96" spans="1:9" x14ac:dyDescent="0.25">
      <c r="A96" t="s">
        <v>879</v>
      </c>
      <c r="B96" t="s">
        <v>880</v>
      </c>
      <c r="C96" t="s">
        <v>18</v>
      </c>
      <c r="E96" t="s">
        <v>19</v>
      </c>
      <c r="F96" t="s">
        <v>12</v>
      </c>
      <c r="H96" t="s">
        <v>902</v>
      </c>
      <c r="I96">
        <v>386</v>
      </c>
    </row>
    <row r="97" spans="1:21" x14ac:dyDescent="0.25">
      <c r="A97" t="s">
        <v>899</v>
      </c>
      <c r="B97" t="s">
        <v>900</v>
      </c>
      <c r="C97" t="s">
        <v>18</v>
      </c>
      <c r="E97" t="s">
        <v>41</v>
      </c>
      <c r="F97" t="s">
        <v>12</v>
      </c>
      <c r="H97" t="s">
        <v>911</v>
      </c>
      <c r="I97">
        <v>377</v>
      </c>
    </row>
    <row r="98" spans="1:21" x14ac:dyDescent="0.25">
      <c r="A98" t="s">
        <v>879</v>
      </c>
      <c r="B98" t="s">
        <v>880</v>
      </c>
      <c r="C98" t="s">
        <v>18</v>
      </c>
      <c r="E98" t="s">
        <v>14</v>
      </c>
      <c r="F98" t="s">
        <v>12</v>
      </c>
      <c r="H98" t="s">
        <v>881</v>
      </c>
      <c r="I98">
        <v>351</v>
      </c>
    </row>
    <row r="99" spans="1:21" x14ac:dyDescent="0.25">
      <c r="A99" t="s">
        <v>904</v>
      </c>
      <c r="B99" t="s">
        <v>905</v>
      </c>
      <c r="C99" t="s">
        <v>18</v>
      </c>
      <c r="E99" t="s">
        <v>19</v>
      </c>
      <c r="F99" t="s">
        <v>12</v>
      </c>
      <c r="H99" t="s">
        <v>906</v>
      </c>
      <c r="I99">
        <v>333</v>
      </c>
    </row>
    <row r="100" spans="1:21" x14ac:dyDescent="0.25">
      <c r="A100" t="s">
        <v>894</v>
      </c>
      <c r="B100" t="s">
        <v>895</v>
      </c>
      <c r="C100" t="s">
        <v>18</v>
      </c>
      <c r="E100" t="s">
        <v>14</v>
      </c>
      <c r="F100" t="s">
        <v>12</v>
      </c>
      <c r="H100" t="s">
        <v>896</v>
      </c>
      <c r="I100">
        <v>307</v>
      </c>
    </row>
    <row r="101" spans="1:21" x14ac:dyDescent="0.25">
      <c r="A101" t="s">
        <v>891</v>
      </c>
      <c r="B101" t="s">
        <v>892</v>
      </c>
      <c r="C101" t="s">
        <v>18</v>
      </c>
      <c r="E101" t="s">
        <v>14</v>
      </c>
      <c r="F101" t="s">
        <v>12</v>
      </c>
      <c r="H101" t="s">
        <v>893</v>
      </c>
      <c r="I101">
        <v>220</v>
      </c>
    </row>
    <row r="102" spans="1:21" x14ac:dyDescent="0.25">
      <c r="A102" t="s">
        <v>897</v>
      </c>
      <c r="B102" t="s">
        <v>898</v>
      </c>
      <c r="C102" t="s">
        <v>18</v>
      </c>
      <c r="E102" t="s">
        <v>14</v>
      </c>
      <c r="F102" t="s">
        <v>12</v>
      </c>
      <c r="I102">
        <v>0</v>
      </c>
    </row>
    <row r="103" spans="1:21" x14ac:dyDescent="0.25">
      <c r="A103" t="s">
        <v>897</v>
      </c>
      <c r="B103" t="s">
        <v>898</v>
      </c>
      <c r="C103" t="s">
        <v>18</v>
      </c>
      <c r="E103" t="s">
        <v>19</v>
      </c>
      <c r="F103" t="s">
        <v>12</v>
      </c>
      <c r="I103">
        <v>0</v>
      </c>
    </row>
    <row r="105" spans="1:21" s="3" customFormat="1" x14ac:dyDescent="0.25">
      <c r="A105" s="3">
        <v>4</v>
      </c>
      <c r="F105" s="3" t="s">
        <v>373</v>
      </c>
      <c r="I105" s="5">
        <f>SUM(G108:G115)</f>
        <v>5234</v>
      </c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x14ac:dyDescent="0.25">
      <c r="A106" t="s">
        <v>1</v>
      </c>
      <c r="B106" t="s">
        <v>2</v>
      </c>
      <c r="C106" t="s">
        <v>3</v>
      </c>
      <c r="E106" t="s">
        <v>4</v>
      </c>
      <c r="F106" t="s">
        <v>5</v>
      </c>
      <c r="G106" s="1" t="s">
        <v>364</v>
      </c>
      <c r="H106" t="s">
        <v>6</v>
      </c>
      <c r="I106" t="s">
        <v>7</v>
      </c>
    </row>
    <row r="107" spans="1:21" x14ac:dyDescent="0.25">
      <c r="A107" t="s">
        <v>354</v>
      </c>
      <c r="B107" t="s">
        <v>356</v>
      </c>
      <c r="C107" t="s">
        <v>357</v>
      </c>
      <c r="D107" t="s">
        <v>358</v>
      </c>
      <c r="E107" t="s">
        <v>359</v>
      </c>
      <c r="F107" t="s">
        <v>360</v>
      </c>
      <c r="G107" t="s">
        <v>361</v>
      </c>
      <c r="H107" t="s">
        <v>362</v>
      </c>
      <c r="I107" t="s">
        <v>363</v>
      </c>
    </row>
    <row r="108" spans="1:21" x14ac:dyDescent="0.25">
      <c r="A108" t="s">
        <v>556</v>
      </c>
      <c r="B108" t="s">
        <v>557</v>
      </c>
      <c r="C108" t="s">
        <v>18</v>
      </c>
      <c r="E108" t="s">
        <v>19</v>
      </c>
      <c r="F108" t="s">
        <v>12</v>
      </c>
      <c r="G108" s="2">
        <v>750</v>
      </c>
      <c r="H108" t="s">
        <v>988</v>
      </c>
      <c r="I108">
        <v>825</v>
      </c>
    </row>
    <row r="109" spans="1:21" x14ac:dyDescent="0.25">
      <c r="A109" t="s">
        <v>561</v>
      </c>
      <c r="B109" t="s">
        <v>562</v>
      </c>
      <c r="C109" t="s">
        <v>10</v>
      </c>
      <c r="E109" t="s">
        <v>14</v>
      </c>
      <c r="F109" t="s">
        <v>12</v>
      </c>
      <c r="G109" s="2">
        <v>750</v>
      </c>
      <c r="H109" t="s">
        <v>991</v>
      </c>
      <c r="I109">
        <v>758</v>
      </c>
    </row>
    <row r="110" spans="1:21" x14ac:dyDescent="0.25">
      <c r="A110" t="s">
        <v>556</v>
      </c>
      <c r="B110" t="s">
        <v>557</v>
      </c>
      <c r="C110" t="s">
        <v>18</v>
      </c>
      <c r="E110" t="s">
        <v>14</v>
      </c>
      <c r="F110" t="s">
        <v>12</v>
      </c>
      <c r="G110" s="1">
        <v>730</v>
      </c>
      <c r="H110" t="s">
        <v>986</v>
      </c>
      <c r="I110">
        <v>730</v>
      </c>
    </row>
    <row r="111" spans="1:21" x14ac:dyDescent="0.25">
      <c r="A111" t="s">
        <v>561</v>
      </c>
      <c r="B111" t="s">
        <v>562</v>
      </c>
      <c r="C111" t="s">
        <v>10</v>
      </c>
      <c r="E111" t="s">
        <v>24</v>
      </c>
      <c r="F111" t="s">
        <v>12</v>
      </c>
      <c r="G111" s="1">
        <v>724</v>
      </c>
      <c r="H111" t="s">
        <v>990</v>
      </c>
      <c r="I111">
        <v>724</v>
      </c>
    </row>
    <row r="112" spans="1:21" x14ac:dyDescent="0.25">
      <c r="A112" t="s">
        <v>566</v>
      </c>
      <c r="B112" t="s">
        <v>567</v>
      </c>
      <c r="C112" t="s">
        <v>10</v>
      </c>
      <c r="E112" t="s">
        <v>11</v>
      </c>
      <c r="F112" t="s">
        <v>12</v>
      </c>
      <c r="G112" s="1">
        <v>694</v>
      </c>
      <c r="H112" t="s">
        <v>993</v>
      </c>
      <c r="I112">
        <v>694</v>
      </c>
    </row>
    <row r="113" spans="1:21" x14ac:dyDescent="0.25">
      <c r="A113" t="s">
        <v>564</v>
      </c>
      <c r="B113" t="s">
        <v>565</v>
      </c>
      <c r="C113" t="s">
        <v>10</v>
      </c>
      <c r="E113" t="s">
        <v>187</v>
      </c>
      <c r="F113" t="s">
        <v>12</v>
      </c>
      <c r="G113" s="1">
        <v>547</v>
      </c>
      <c r="H113" t="s">
        <v>994</v>
      </c>
      <c r="I113">
        <v>547</v>
      </c>
    </row>
    <row r="114" spans="1:21" x14ac:dyDescent="0.25">
      <c r="A114" t="s">
        <v>558</v>
      </c>
      <c r="B114" t="s">
        <v>559</v>
      </c>
      <c r="C114" t="s">
        <v>18</v>
      </c>
      <c r="E114" t="s">
        <v>19</v>
      </c>
      <c r="F114" t="s">
        <v>12</v>
      </c>
      <c r="G114" s="1">
        <v>538</v>
      </c>
      <c r="H114" t="s">
        <v>989</v>
      </c>
      <c r="I114">
        <v>538</v>
      </c>
    </row>
    <row r="115" spans="1:21" x14ac:dyDescent="0.25">
      <c r="A115" t="s">
        <v>558</v>
      </c>
      <c r="B115" t="s">
        <v>559</v>
      </c>
      <c r="C115" t="s">
        <v>18</v>
      </c>
      <c r="E115" t="s">
        <v>14</v>
      </c>
      <c r="F115" t="s">
        <v>12</v>
      </c>
      <c r="G115" s="1">
        <v>501</v>
      </c>
      <c r="H115" t="s">
        <v>987</v>
      </c>
      <c r="I115">
        <v>501</v>
      </c>
    </row>
    <row r="116" spans="1:21" x14ac:dyDescent="0.25">
      <c r="A116" t="s">
        <v>566</v>
      </c>
      <c r="B116" t="s">
        <v>567</v>
      </c>
      <c r="C116" t="s">
        <v>10</v>
      </c>
      <c r="E116" t="s">
        <v>187</v>
      </c>
      <c r="F116" t="s">
        <v>12</v>
      </c>
      <c r="H116" t="s">
        <v>995</v>
      </c>
      <c r="I116">
        <v>486</v>
      </c>
    </row>
    <row r="117" spans="1:21" x14ac:dyDescent="0.25">
      <c r="A117" t="s">
        <v>564</v>
      </c>
      <c r="B117" t="s">
        <v>565</v>
      </c>
      <c r="C117" t="s">
        <v>10</v>
      </c>
      <c r="E117" t="s">
        <v>14</v>
      </c>
      <c r="F117" t="s">
        <v>12</v>
      </c>
      <c r="H117" t="s">
        <v>992</v>
      </c>
      <c r="I117">
        <v>473</v>
      </c>
    </row>
    <row r="119" spans="1:21" s="3" customFormat="1" x14ac:dyDescent="0.25">
      <c r="A119" s="3">
        <v>5</v>
      </c>
      <c r="F119" s="3" t="s">
        <v>268</v>
      </c>
      <c r="I119" s="5">
        <f>SUM(G122:G129)</f>
        <v>4778</v>
      </c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x14ac:dyDescent="0.25">
      <c r="A120" t="s">
        <v>1</v>
      </c>
      <c r="B120" t="s">
        <v>2</v>
      </c>
      <c r="C120" t="s">
        <v>3</v>
      </c>
      <c r="E120" t="s">
        <v>4</v>
      </c>
      <c r="F120" t="s">
        <v>5</v>
      </c>
      <c r="G120" s="1" t="s">
        <v>364</v>
      </c>
      <c r="H120" t="s">
        <v>6</v>
      </c>
      <c r="I120" t="s">
        <v>7</v>
      </c>
    </row>
    <row r="121" spans="1:21" x14ac:dyDescent="0.25">
      <c r="A121" t="s">
        <v>354</v>
      </c>
      <c r="B121" t="s">
        <v>356</v>
      </c>
      <c r="C121" t="s">
        <v>357</v>
      </c>
      <c r="D121" t="s">
        <v>358</v>
      </c>
      <c r="E121" t="s">
        <v>359</v>
      </c>
      <c r="F121" t="s">
        <v>360</v>
      </c>
      <c r="G121" t="s">
        <v>361</v>
      </c>
      <c r="H121" t="s">
        <v>362</v>
      </c>
      <c r="I121" t="s">
        <v>363</v>
      </c>
    </row>
    <row r="122" spans="1:21" x14ac:dyDescent="0.25">
      <c r="A122" t="s">
        <v>278</v>
      </c>
      <c r="B122" t="s">
        <v>279</v>
      </c>
      <c r="C122" t="s">
        <v>10</v>
      </c>
      <c r="E122" t="s">
        <v>187</v>
      </c>
      <c r="F122" t="s">
        <v>12</v>
      </c>
      <c r="G122" s="1">
        <v>707</v>
      </c>
      <c r="H122" t="s">
        <v>965</v>
      </c>
      <c r="I122">
        <v>707</v>
      </c>
    </row>
    <row r="123" spans="1:21" x14ac:dyDescent="0.25">
      <c r="A123" t="s">
        <v>278</v>
      </c>
      <c r="B123" t="s">
        <v>279</v>
      </c>
      <c r="C123" t="s">
        <v>10</v>
      </c>
      <c r="E123" t="s">
        <v>24</v>
      </c>
      <c r="F123" t="s">
        <v>12</v>
      </c>
      <c r="G123" s="1">
        <v>628</v>
      </c>
      <c r="H123" t="s">
        <v>950</v>
      </c>
      <c r="I123">
        <v>628</v>
      </c>
    </row>
    <row r="124" spans="1:21" x14ac:dyDescent="0.25">
      <c r="A124" t="s">
        <v>742</v>
      </c>
      <c r="B124" t="s">
        <v>743</v>
      </c>
      <c r="C124" t="s">
        <v>10</v>
      </c>
      <c r="E124" t="s">
        <v>187</v>
      </c>
      <c r="F124" t="s">
        <v>12</v>
      </c>
      <c r="G124" s="1">
        <v>613</v>
      </c>
      <c r="H124" t="s">
        <v>964</v>
      </c>
      <c r="I124">
        <v>613</v>
      </c>
    </row>
    <row r="125" spans="1:21" x14ac:dyDescent="0.25">
      <c r="A125" t="s">
        <v>282</v>
      </c>
      <c r="B125" t="s">
        <v>283</v>
      </c>
      <c r="C125" t="s">
        <v>10</v>
      </c>
      <c r="E125" t="s">
        <v>14</v>
      </c>
      <c r="F125" t="s">
        <v>12</v>
      </c>
      <c r="G125" s="1">
        <v>599</v>
      </c>
      <c r="H125" t="s">
        <v>962</v>
      </c>
      <c r="I125">
        <v>599</v>
      </c>
    </row>
    <row r="126" spans="1:21" x14ac:dyDescent="0.25">
      <c r="A126" t="s">
        <v>269</v>
      </c>
      <c r="B126" t="s">
        <v>270</v>
      </c>
      <c r="C126" t="s">
        <v>10</v>
      </c>
      <c r="E126" t="s">
        <v>14</v>
      </c>
      <c r="F126" t="s">
        <v>12</v>
      </c>
      <c r="G126" s="1">
        <v>598</v>
      </c>
      <c r="H126" t="s">
        <v>960</v>
      </c>
      <c r="I126">
        <v>598</v>
      </c>
    </row>
    <row r="127" spans="1:21" x14ac:dyDescent="0.25">
      <c r="A127" t="s">
        <v>282</v>
      </c>
      <c r="B127" t="s">
        <v>283</v>
      </c>
      <c r="C127" t="s">
        <v>10</v>
      </c>
      <c r="E127" t="s">
        <v>57</v>
      </c>
      <c r="F127" t="s">
        <v>12</v>
      </c>
      <c r="G127" s="1">
        <v>553</v>
      </c>
      <c r="H127" t="s">
        <v>953</v>
      </c>
      <c r="I127">
        <v>553</v>
      </c>
    </row>
    <row r="128" spans="1:21" x14ac:dyDescent="0.25">
      <c r="A128" t="s">
        <v>285</v>
      </c>
      <c r="B128" t="s">
        <v>955</v>
      </c>
      <c r="C128" t="s">
        <v>10</v>
      </c>
      <c r="E128" t="s">
        <v>79</v>
      </c>
      <c r="F128" t="s">
        <v>12</v>
      </c>
      <c r="G128" s="1">
        <v>541</v>
      </c>
      <c r="H128" t="s">
        <v>956</v>
      </c>
      <c r="I128">
        <v>541</v>
      </c>
    </row>
    <row r="129" spans="1:21" x14ac:dyDescent="0.25">
      <c r="A129" t="s">
        <v>269</v>
      </c>
      <c r="B129" t="s">
        <v>270</v>
      </c>
      <c r="C129" t="s">
        <v>10</v>
      </c>
      <c r="E129" t="s">
        <v>24</v>
      </c>
      <c r="F129" t="s">
        <v>12</v>
      </c>
      <c r="G129" s="1">
        <v>539</v>
      </c>
      <c r="H129" t="s">
        <v>951</v>
      </c>
      <c r="I129">
        <v>539</v>
      </c>
    </row>
    <row r="130" spans="1:21" x14ac:dyDescent="0.25">
      <c r="A130" t="s">
        <v>742</v>
      </c>
      <c r="B130" t="s">
        <v>743</v>
      </c>
      <c r="C130" t="s">
        <v>10</v>
      </c>
      <c r="E130" t="s">
        <v>24</v>
      </c>
      <c r="F130" t="s">
        <v>12</v>
      </c>
      <c r="H130" t="s">
        <v>949</v>
      </c>
      <c r="I130">
        <v>526</v>
      </c>
    </row>
    <row r="131" spans="1:21" x14ac:dyDescent="0.25">
      <c r="A131" t="s">
        <v>957</v>
      </c>
      <c r="B131" t="s">
        <v>958</v>
      </c>
      <c r="C131" t="s">
        <v>10</v>
      </c>
      <c r="E131" t="s">
        <v>805</v>
      </c>
      <c r="F131" t="s">
        <v>12</v>
      </c>
      <c r="H131" t="s">
        <v>959</v>
      </c>
      <c r="I131">
        <v>522</v>
      </c>
    </row>
    <row r="132" spans="1:21" x14ac:dyDescent="0.25">
      <c r="A132" t="s">
        <v>740</v>
      </c>
      <c r="B132" t="s">
        <v>741</v>
      </c>
      <c r="C132" t="s">
        <v>10</v>
      </c>
      <c r="E132" t="s">
        <v>57</v>
      </c>
      <c r="F132" t="s">
        <v>12</v>
      </c>
      <c r="H132" t="s">
        <v>952</v>
      </c>
      <c r="I132">
        <v>463</v>
      </c>
    </row>
    <row r="133" spans="1:21" x14ac:dyDescent="0.25">
      <c r="A133" t="s">
        <v>273</v>
      </c>
      <c r="B133" t="s">
        <v>274</v>
      </c>
      <c r="C133" t="s">
        <v>10</v>
      </c>
      <c r="E133" t="s">
        <v>57</v>
      </c>
      <c r="F133" t="s">
        <v>12</v>
      </c>
      <c r="H133" t="s">
        <v>954</v>
      </c>
      <c r="I133">
        <v>455</v>
      </c>
    </row>
    <row r="134" spans="1:21" x14ac:dyDescent="0.25">
      <c r="A134" t="s">
        <v>740</v>
      </c>
      <c r="B134" t="s">
        <v>741</v>
      </c>
      <c r="C134" t="s">
        <v>10</v>
      </c>
      <c r="E134" t="s">
        <v>14</v>
      </c>
      <c r="F134" t="s">
        <v>12</v>
      </c>
      <c r="H134" t="s">
        <v>961</v>
      </c>
      <c r="I134">
        <v>435</v>
      </c>
    </row>
    <row r="135" spans="1:21" x14ac:dyDescent="0.25">
      <c r="A135" t="s">
        <v>273</v>
      </c>
      <c r="B135" t="s">
        <v>274</v>
      </c>
      <c r="C135" t="s">
        <v>10</v>
      </c>
      <c r="E135" t="s">
        <v>11</v>
      </c>
      <c r="F135" t="s">
        <v>12</v>
      </c>
      <c r="H135" t="s">
        <v>963</v>
      </c>
      <c r="I135">
        <v>427</v>
      </c>
    </row>
    <row r="136" spans="1:21" x14ac:dyDescent="0.25">
      <c r="A136" t="s">
        <v>736</v>
      </c>
      <c r="B136" t="s">
        <v>737</v>
      </c>
      <c r="C136" t="s">
        <v>18</v>
      </c>
      <c r="E136" t="s">
        <v>57</v>
      </c>
      <c r="F136" t="s">
        <v>12</v>
      </c>
      <c r="I136">
        <v>0</v>
      </c>
    </row>
    <row r="137" spans="1:21" x14ac:dyDescent="0.25">
      <c r="A137" t="s">
        <v>736</v>
      </c>
      <c r="B137" t="s">
        <v>737</v>
      </c>
      <c r="C137" t="s">
        <v>18</v>
      </c>
      <c r="E137" t="s">
        <v>34</v>
      </c>
      <c r="F137" t="s">
        <v>12</v>
      </c>
      <c r="I137">
        <v>0</v>
      </c>
    </row>
    <row r="139" spans="1:21" s="3" customFormat="1" x14ac:dyDescent="0.25">
      <c r="A139" s="3">
        <v>6</v>
      </c>
      <c r="F139" s="3" t="s">
        <v>316</v>
      </c>
      <c r="I139" s="5">
        <f>SUM(G142:G149)</f>
        <v>4542</v>
      </c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x14ac:dyDescent="0.25">
      <c r="A140" t="s">
        <v>1</v>
      </c>
      <c r="B140" t="s">
        <v>2</v>
      </c>
      <c r="C140" t="s">
        <v>3</v>
      </c>
      <c r="E140" t="s">
        <v>4</v>
      </c>
      <c r="F140" t="s">
        <v>5</v>
      </c>
      <c r="G140" s="1" t="s">
        <v>364</v>
      </c>
      <c r="H140" t="s">
        <v>6</v>
      </c>
      <c r="I140" t="s">
        <v>7</v>
      </c>
    </row>
    <row r="141" spans="1:21" x14ac:dyDescent="0.25">
      <c r="A141" t="s">
        <v>354</v>
      </c>
      <c r="B141" t="s">
        <v>356</v>
      </c>
      <c r="C141" t="s">
        <v>357</v>
      </c>
      <c r="D141" t="s">
        <v>358</v>
      </c>
      <c r="E141" t="s">
        <v>359</v>
      </c>
      <c r="F141" t="s">
        <v>360</v>
      </c>
      <c r="G141" t="s">
        <v>361</v>
      </c>
      <c r="H141" t="s">
        <v>362</v>
      </c>
      <c r="I141" t="s">
        <v>363</v>
      </c>
    </row>
    <row r="142" spans="1:21" x14ac:dyDescent="0.25">
      <c r="A142" t="s">
        <v>551</v>
      </c>
      <c r="B142" t="s">
        <v>552</v>
      </c>
      <c r="C142" t="s">
        <v>10</v>
      </c>
      <c r="E142" t="s">
        <v>11</v>
      </c>
      <c r="F142" t="s">
        <v>12</v>
      </c>
      <c r="G142" s="1">
        <v>638</v>
      </c>
      <c r="H142" t="s">
        <v>1017</v>
      </c>
      <c r="I142">
        <v>638</v>
      </c>
    </row>
    <row r="143" spans="1:21" x14ac:dyDescent="0.25">
      <c r="A143" t="s">
        <v>324</v>
      </c>
      <c r="B143" t="s">
        <v>325</v>
      </c>
      <c r="C143" t="s">
        <v>10</v>
      </c>
      <c r="E143" t="s">
        <v>11</v>
      </c>
      <c r="F143" t="s">
        <v>12</v>
      </c>
      <c r="G143" s="1">
        <v>623</v>
      </c>
      <c r="H143" t="s">
        <v>1015</v>
      </c>
      <c r="I143">
        <v>623</v>
      </c>
    </row>
    <row r="144" spans="1:21" x14ac:dyDescent="0.25">
      <c r="A144" t="s">
        <v>324</v>
      </c>
      <c r="B144" t="s">
        <v>325</v>
      </c>
      <c r="C144" t="s">
        <v>10</v>
      </c>
      <c r="E144" t="s">
        <v>14</v>
      </c>
      <c r="F144" t="s">
        <v>12</v>
      </c>
      <c r="G144" s="1">
        <v>615</v>
      </c>
      <c r="H144" t="s">
        <v>1013</v>
      </c>
      <c r="I144">
        <v>615</v>
      </c>
    </row>
    <row r="145" spans="1:21" x14ac:dyDescent="0.25">
      <c r="A145" t="s">
        <v>553</v>
      </c>
      <c r="B145" t="s">
        <v>554</v>
      </c>
      <c r="C145" t="s">
        <v>10</v>
      </c>
      <c r="E145" t="s">
        <v>11</v>
      </c>
      <c r="F145" t="s">
        <v>12</v>
      </c>
      <c r="G145" s="1">
        <v>599</v>
      </c>
      <c r="H145" t="s">
        <v>1016</v>
      </c>
      <c r="I145">
        <v>599</v>
      </c>
    </row>
    <row r="146" spans="1:21" x14ac:dyDescent="0.25">
      <c r="A146" t="s">
        <v>331</v>
      </c>
      <c r="B146" t="s">
        <v>332</v>
      </c>
      <c r="C146" t="s">
        <v>18</v>
      </c>
      <c r="E146" t="s">
        <v>19</v>
      </c>
      <c r="F146" t="s">
        <v>12</v>
      </c>
      <c r="G146" s="1">
        <v>533</v>
      </c>
      <c r="H146" t="s">
        <v>1011</v>
      </c>
      <c r="I146">
        <v>533</v>
      </c>
    </row>
    <row r="147" spans="1:21" x14ac:dyDescent="0.25">
      <c r="A147" t="s">
        <v>320</v>
      </c>
      <c r="B147" t="s">
        <v>321</v>
      </c>
      <c r="C147" t="s">
        <v>18</v>
      </c>
      <c r="E147" t="s">
        <v>19</v>
      </c>
      <c r="F147" t="s">
        <v>12</v>
      </c>
      <c r="G147" s="1">
        <v>526</v>
      </c>
      <c r="H147" t="s">
        <v>1012</v>
      </c>
      <c r="I147">
        <v>526</v>
      </c>
    </row>
    <row r="148" spans="1:21" x14ac:dyDescent="0.25">
      <c r="A148" t="s">
        <v>553</v>
      </c>
      <c r="B148" t="s">
        <v>554</v>
      </c>
      <c r="C148" t="s">
        <v>10</v>
      </c>
      <c r="E148" t="s">
        <v>187</v>
      </c>
      <c r="F148" t="s">
        <v>12</v>
      </c>
      <c r="G148" s="1">
        <v>508</v>
      </c>
      <c r="H148" t="s">
        <v>1018</v>
      </c>
      <c r="I148">
        <v>508</v>
      </c>
    </row>
    <row r="149" spans="1:21" x14ac:dyDescent="0.25">
      <c r="A149" t="s">
        <v>320</v>
      </c>
      <c r="B149" t="s">
        <v>321</v>
      </c>
      <c r="C149" t="s">
        <v>18</v>
      </c>
      <c r="E149" t="s">
        <v>14</v>
      </c>
      <c r="F149" t="s">
        <v>12</v>
      </c>
      <c r="G149" s="1">
        <v>500</v>
      </c>
      <c r="H149" t="s">
        <v>1010</v>
      </c>
      <c r="I149">
        <v>500</v>
      </c>
    </row>
    <row r="150" spans="1:21" x14ac:dyDescent="0.25">
      <c r="A150" t="s">
        <v>331</v>
      </c>
      <c r="B150" t="s">
        <v>332</v>
      </c>
      <c r="C150" t="s">
        <v>18</v>
      </c>
      <c r="E150" t="s">
        <v>14</v>
      </c>
      <c r="F150" t="s">
        <v>12</v>
      </c>
      <c r="H150" t="s">
        <v>1009</v>
      </c>
      <c r="I150">
        <v>417</v>
      </c>
    </row>
    <row r="151" spans="1:21" x14ac:dyDescent="0.25">
      <c r="A151" t="s">
        <v>551</v>
      </c>
      <c r="B151" t="s">
        <v>552</v>
      </c>
      <c r="C151" t="s">
        <v>10</v>
      </c>
      <c r="E151" t="s">
        <v>14</v>
      </c>
      <c r="F151" t="s">
        <v>12</v>
      </c>
      <c r="H151" t="s">
        <v>1014</v>
      </c>
      <c r="I151">
        <v>277</v>
      </c>
    </row>
    <row r="153" spans="1:21" s="3" customFormat="1" x14ac:dyDescent="0.25">
      <c r="A153" s="3">
        <v>7</v>
      </c>
      <c r="F153" s="3" t="s">
        <v>188</v>
      </c>
      <c r="I153" s="5">
        <f>SUM(G156:G163)</f>
        <v>4512</v>
      </c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x14ac:dyDescent="0.25">
      <c r="A154" t="s">
        <v>1</v>
      </c>
      <c r="B154" t="s">
        <v>2</v>
      </c>
      <c r="C154" t="s">
        <v>3</v>
      </c>
      <c r="E154" t="s">
        <v>4</v>
      </c>
      <c r="F154" t="s">
        <v>5</v>
      </c>
      <c r="G154" s="1" t="s">
        <v>364</v>
      </c>
      <c r="H154" t="s">
        <v>6</v>
      </c>
      <c r="I154" t="s">
        <v>7</v>
      </c>
    </row>
    <row r="155" spans="1:21" x14ac:dyDescent="0.25">
      <c r="A155" t="s">
        <v>354</v>
      </c>
      <c r="B155" t="s">
        <v>356</v>
      </c>
      <c r="C155" t="s">
        <v>357</v>
      </c>
      <c r="D155" t="s">
        <v>358</v>
      </c>
      <c r="E155" t="s">
        <v>359</v>
      </c>
      <c r="F155" t="s">
        <v>360</v>
      </c>
      <c r="G155" t="s">
        <v>361</v>
      </c>
      <c r="H155" t="s">
        <v>362</v>
      </c>
      <c r="I155" t="s">
        <v>363</v>
      </c>
    </row>
    <row r="156" spans="1:21" x14ac:dyDescent="0.25">
      <c r="A156" t="s">
        <v>221</v>
      </c>
      <c r="B156" t="s">
        <v>222</v>
      </c>
      <c r="C156" t="s">
        <v>18</v>
      </c>
      <c r="E156" t="s">
        <v>57</v>
      </c>
      <c r="F156" t="s">
        <v>12</v>
      </c>
      <c r="G156" s="2">
        <v>750</v>
      </c>
      <c r="H156" t="s">
        <v>1021</v>
      </c>
      <c r="I156">
        <v>785</v>
      </c>
    </row>
    <row r="157" spans="1:21" x14ac:dyDescent="0.25">
      <c r="A157" t="s">
        <v>221</v>
      </c>
      <c r="B157" t="s">
        <v>222</v>
      </c>
      <c r="C157" t="s">
        <v>18</v>
      </c>
      <c r="E157" t="s">
        <v>24</v>
      </c>
      <c r="F157" t="s">
        <v>12</v>
      </c>
      <c r="G157" s="1">
        <v>697</v>
      </c>
      <c r="H157" t="s">
        <v>1019</v>
      </c>
      <c r="I157">
        <v>697</v>
      </c>
    </row>
    <row r="158" spans="1:21" x14ac:dyDescent="0.25">
      <c r="A158" t="s">
        <v>677</v>
      </c>
      <c r="B158" t="s">
        <v>678</v>
      </c>
      <c r="C158" t="s">
        <v>18</v>
      </c>
      <c r="E158" t="s">
        <v>57</v>
      </c>
      <c r="F158" t="s">
        <v>12</v>
      </c>
      <c r="G158" s="1">
        <v>669</v>
      </c>
      <c r="H158" t="s">
        <v>1023</v>
      </c>
      <c r="I158">
        <v>669</v>
      </c>
    </row>
    <row r="159" spans="1:21" x14ac:dyDescent="0.25">
      <c r="A159" t="s">
        <v>677</v>
      </c>
      <c r="B159" t="s">
        <v>678</v>
      </c>
      <c r="C159" t="s">
        <v>18</v>
      </c>
      <c r="E159" t="s">
        <v>14</v>
      </c>
      <c r="F159" t="s">
        <v>12</v>
      </c>
      <c r="G159" s="1">
        <v>623</v>
      </c>
      <c r="H159" t="s">
        <v>1024</v>
      </c>
      <c r="I159">
        <v>623</v>
      </c>
    </row>
    <row r="160" spans="1:21" x14ac:dyDescent="0.25">
      <c r="A160" t="s">
        <v>679</v>
      </c>
      <c r="B160" t="s">
        <v>680</v>
      </c>
      <c r="C160" t="s">
        <v>10</v>
      </c>
      <c r="E160" t="s">
        <v>24</v>
      </c>
      <c r="F160" t="s">
        <v>12</v>
      </c>
      <c r="G160" s="1">
        <v>548</v>
      </c>
      <c r="H160" t="s">
        <v>1025</v>
      </c>
      <c r="I160">
        <v>548</v>
      </c>
    </row>
    <row r="161" spans="1:21" x14ac:dyDescent="0.25">
      <c r="A161" t="s">
        <v>679</v>
      </c>
      <c r="B161" t="s">
        <v>680</v>
      </c>
      <c r="C161" t="s">
        <v>10</v>
      </c>
      <c r="E161" t="s">
        <v>57</v>
      </c>
      <c r="F161" t="s">
        <v>12</v>
      </c>
      <c r="G161" s="1">
        <v>490</v>
      </c>
      <c r="H161" t="s">
        <v>1026</v>
      </c>
      <c r="I161">
        <v>490</v>
      </c>
    </row>
    <row r="162" spans="1:21" x14ac:dyDescent="0.25">
      <c r="A162" t="s">
        <v>217</v>
      </c>
      <c r="B162" t="s">
        <v>218</v>
      </c>
      <c r="C162" t="s">
        <v>18</v>
      </c>
      <c r="E162" t="s">
        <v>57</v>
      </c>
      <c r="F162" t="s">
        <v>12</v>
      </c>
      <c r="G162" s="1">
        <v>390</v>
      </c>
      <c r="H162" t="s">
        <v>1022</v>
      </c>
      <c r="I162">
        <v>390</v>
      </c>
    </row>
    <row r="163" spans="1:21" x14ac:dyDescent="0.25">
      <c r="A163" t="s">
        <v>217</v>
      </c>
      <c r="B163" t="s">
        <v>218</v>
      </c>
      <c r="C163" t="s">
        <v>18</v>
      </c>
      <c r="E163" t="s">
        <v>24</v>
      </c>
      <c r="F163" t="s">
        <v>12</v>
      </c>
      <c r="G163" s="1">
        <v>345</v>
      </c>
      <c r="H163" t="s">
        <v>1020</v>
      </c>
      <c r="I163">
        <v>345</v>
      </c>
    </row>
    <row r="164" spans="1:21" x14ac:dyDescent="0.25">
      <c r="A164" t="s">
        <v>684</v>
      </c>
      <c r="B164" t="s">
        <v>685</v>
      </c>
      <c r="C164" t="s">
        <v>10</v>
      </c>
      <c r="E164" t="s">
        <v>24</v>
      </c>
      <c r="F164" t="s">
        <v>12</v>
      </c>
      <c r="I164">
        <v>0</v>
      </c>
    </row>
    <row r="165" spans="1:21" x14ac:dyDescent="0.25">
      <c r="A165" t="s">
        <v>203</v>
      </c>
      <c r="B165" t="s">
        <v>204</v>
      </c>
      <c r="C165" t="s">
        <v>10</v>
      </c>
      <c r="E165" t="s">
        <v>24</v>
      </c>
      <c r="F165" t="s">
        <v>12</v>
      </c>
      <c r="I165">
        <v>0</v>
      </c>
    </row>
    <row r="166" spans="1:21" x14ac:dyDescent="0.25">
      <c r="A166" t="s">
        <v>203</v>
      </c>
      <c r="B166" t="s">
        <v>204</v>
      </c>
      <c r="C166" t="s">
        <v>10</v>
      </c>
      <c r="E166" t="s">
        <v>57</v>
      </c>
      <c r="F166" t="s">
        <v>12</v>
      </c>
      <c r="I166">
        <v>0</v>
      </c>
    </row>
    <row r="167" spans="1:21" x14ac:dyDescent="0.25">
      <c r="A167" t="s">
        <v>684</v>
      </c>
      <c r="B167" t="s">
        <v>685</v>
      </c>
      <c r="C167" t="s">
        <v>10</v>
      </c>
      <c r="E167" t="s">
        <v>39</v>
      </c>
      <c r="F167" t="s">
        <v>12</v>
      </c>
      <c r="I167">
        <v>0</v>
      </c>
    </row>
    <row r="168" spans="1:21" x14ac:dyDescent="0.25">
      <c r="A168" t="s">
        <v>224</v>
      </c>
      <c r="B168" t="s">
        <v>1027</v>
      </c>
      <c r="C168" t="s">
        <v>10</v>
      </c>
      <c r="E168" t="s">
        <v>79</v>
      </c>
      <c r="F168" t="s">
        <v>12</v>
      </c>
      <c r="I168">
        <v>0</v>
      </c>
    </row>
    <row r="170" spans="1:21" s="3" customFormat="1" x14ac:dyDescent="0.25">
      <c r="A170" s="3">
        <v>8</v>
      </c>
      <c r="F170" s="3" t="s">
        <v>114</v>
      </c>
      <c r="I170" s="5">
        <f>SUM(G173:G180)</f>
        <v>4471</v>
      </c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x14ac:dyDescent="0.25">
      <c r="A171" t="s">
        <v>1</v>
      </c>
      <c r="B171" t="s">
        <v>2</v>
      </c>
      <c r="C171" t="s">
        <v>3</v>
      </c>
      <c r="E171" t="s">
        <v>4</v>
      </c>
      <c r="F171" t="s">
        <v>5</v>
      </c>
      <c r="G171" s="1" t="s">
        <v>364</v>
      </c>
      <c r="H171" t="s">
        <v>6</v>
      </c>
      <c r="I171" t="s">
        <v>7</v>
      </c>
    </row>
    <row r="172" spans="1:21" x14ac:dyDescent="0.25">
      <c r="A172" t="s">
        <v>354</v>
      </c>
      <c r="B172" t="s">
        <v>356</v>
      </c>
      <c r="C172" t="s">
        <v>357</v>
      </c>
      <c r="D172" t="s">
        <v>358</v>
      </c>
      <c r="E172" t="s">
        <v>359</v>
      </c>
      <c r="F172" t="s">
        <v>360</v>
      </c>
      <c r="G172" t="s">
        <v>361</v>
      </c>
      <c r="H172" t="s">
        <v>362</v>
      </c>
      <c r="I172" t="s">
        <v>363</v>
      </c>
    </row>
    <row r="173" spans="1:21" x14ac:dyDescent="0.25">
      <c r="A173" t="s">
        <v>125</v>
      </c>
      <c r="B173" t="s">
        <v>126</v>
      </c>
      <c r="C173" t="s">
        <v>10</v>
      </c>
      <c r="E173" t="s">
        <v>24</v>
      </c>
      <c r="F173" t="s">
        <v>12</v>
      </c>
      <c r="G173" s="1">
        <v>670</v>
      </c>
      <c r="H173" t="s">
        <v>865</v>
      </c>
      <c r="I173">
        <v>670</v>
      </c>
    </row>
    <row r="174" spans="1:21" x14ac:dyDescent="0.25">
      <c r="A174" t="s">
        <v>125</v>
      </c>
      <c r="B174" t="s">
        <v>126</v>
      </c>
      <c r="C174" t="s">
        <v>10</v>
      </c>
      <c r="E174" t="s">
        <v>57</v>
      </c>
      <c r="F174" t="s">
        <v>12</v>
      </c>
      <c r="G174" s="1">
        <v>639</v>
      </c>
      <c r="H174" t="s">
        <v>1002</v>
      </c>
      <c r="I174">
        <v>639</v>
      </c>
    </row>
    <row r="175" spans="1:21" x14ac:dyDescent="0.25">
      <c r="A175" t="s">
        <v>118</v>
      </c>
      <c r="B175" t="s">
        <v>119</v>
      </c>
      <c r="C175" t="s">
        <v>18</v>
      </c>
      <c r="E175" t="s">
        <v>41</v>
      </c>
      <c r="F175" t="s">
        <v>12</v>
      </c>
      <c r="G175" s="1">
        <v>597</v>
      </c>
      <c r="H175" t="s">
        <v>999</v>
      </c>
      <c r="I175">
        <v>597</v>
      </c>
    </row>
    <row r="176" spans="1:21" x14ac:dyDescent="0.25">
      <c r="A176" t="s">
        <v>121</v>
      </c>
      <c r="B176" t="s">
        <v>122</v>
      </c>
      <c r="C176" t="s">
        <v>10</v>
      </c>
      <c r="E176" t="s">
        <v>11</v>
      </c>
      <c r="F176" t="s">
        <v>12</v>
      </c>
      <c r="G176" s="1">
        <v>541</v>
      </c>
      <c r="H176" t="s">
        <v>1007</v>
      </c>
      <c r="I176">
        <v>541</v>
      </c>
    </row>
    <row r="177" spans="1:21" x14ac:dyDescent="0.25">
      <c r="A177" t="s">
        <v>130</v>
      </c>
      <c r="B177" t="s">
        <v>131</v>
      </c>
      <c r="C177" t="s">
        <v>18</v>
      </c>
      <c r="E177" t="s">
        <v>34</v>
      </c>
      <c r="F177" t="s">
        <v>12</v>
      </c>
      <c r="G177" s="1">
        <v>523</v>
      </c>
      <c r="H177" t="s">
        <v>998</v>
      </c>
      <c r="I177">
        <v>523</v>
      </c>
    </row>
    <row r="178" spans="1:21" x14ac:dyDescent="0.25">
      <c r="A178" t="s">
        <v>134</v>
      </c>
      <c r="B178" t="s">
        <v>135</v>
      </c>
      <c r="C178" t="s">
        <v>10</v>
      </c>
      <c r="E178" t="s">
        <v>24</v>
      </c>
      <c r="F178" t="s">
        <v>12</v>
      </c>
      <c r="G178" s="1">
        <v>509</v>
      </c>
      <c r="H178" t="s">
        <v>1000</v>
      </c>
      <c r="I178">
        <v>509</v>
      </c>
    </row>
    <row r="179" spans="1:21" x14ac:dyDescent="0.25">
      <c r="A179" t="s">
        <v>142</v>
      </c>
      <c r="B179" t="s">
        <v>1003</v>
      </c>
      <c r="C179" t="s">
        <v>10</v>
      </c>
      <c r="E179" t="s">
        <v>79</v>
      </c>
      <c r="F179" t="s">
        <v>12</v>
      </c>
      <c r="G179" s="1">
        <v>503</v>
      </c>
      <c r="H179" t="s">
        <v>1004</v>
      </c>
      <c r="I179">
        <v>503</v>
      </c>
    </row>
    <row r="180" spans="1:21" x14ac:dyDescent="0.25">
      <c r="A180" t="s">
        <v>118</v>
      </c>
      <c r="B180" t="s">
        <v>119</v>
      </c>
      <c r="C180" t="s">
        <v>18</v>
      </c>
      <c r="E180" t="s">
        <v>24</v>
      </c>
      <c r="F180" t="s">
        <v>12</v>
      </c>
      <c r="G180" s="1">
        <v>489</v>
      </c>
      <c r="H180" t="s">
        <v>997</v>
      </c>
      <c r="I180">
        <v>489</v>
      </c>
    </row>
    <row r="181" spans="1:21" x14ac:dyDescent="0.25">
      <c r="A181" t="s">
        <v>121</v>
      </c>
      <c r="B181" t="s">
        <v>122</v>
      </c>
      <c r="C181" t="s">
        <v>10</v>
      </c>
      <c r="E181" t="s">
        <v>24</v>
      </c>
      <c r="F181" t="s">
        <v>12</v>
      </c>
      <c r="H181" t="s">
        <v>1001</v>
      </c>
      <c r="I181">
        <v>476</v>
      </c>
    </row>
    <row r="182" spans="1:21" x14ac:dyDescent="0.25">
      <c r="A182" t="s">
        <v>142</v>
      </c>
      <c r="B182" t="s">
        <v>1005</v>
      </c>
      <c r="C182" t="s">
        <v>10</v>
      </c>
      <c r="E182" t="s">
        <v>805</v>
      </c>
      <c r="F182" t="s">
        <v>12</v>
      </c>
      <c r="H182" t="s">
        <v>1006</v>
      </c>
      <c r="I182">
        <v>469</v>
      </c>
    </row>
    <row r="183" spans="1:21" x14ac:dyDescent="0.25">
      <c r="A183" t="s">
        <v>130</v>
      </c>
      <c r="B183" t="s">
        <v>131</v>
      </c>
      <c r="C183" t="s">
        <v>18</v>
      </c>
      <c r="E183" t="s">
        <v>24</v>
      </c>
      <c r="F183" t="s">
        <v>12</v>
      </c>
      <c r="H183" t="s">
        <v>996</v>
      </c>
      <c r="I183">
        <v>412</v>
      </c>
    </row>
    <row r="184" spans="1:21" x14ac:dyDescent="0.25">
      <c r="A184" t="s">
        <v>134</v>
      </c>
      <c r="B184" t="s">
        <v>135</v>
      </c>
      <c r="C184" t="s">
        <v>10</v>
      </c>
      <c r="E184" t="s">
        <v>187</v>
      </c>
      <c r="F184" t="s">
        <v>12</v>
      </c>
      <c r="H184" t="s">
        <v>1008</v>
      </c>
      <c r="I184">
        <v>411</v>
      </c>
    </row>
    <row r="185" spans="1:21" x14ac:dyDescent="0.25">
      <c r="A185" t="s">
        <v>115</v>
      </c>
      <c r="B185" t="s">
        <v>116</v>
      </c>
      <c r="C185" t="s">
        <v>18</v>
      </c>
      <c r="E185" t="s">
        <v>14</v>
      </c>
      <c r="F185" t="s">
        <v>12</v>
      </c>
      <c r="I185">
        <v>0</v>
      </c>
    </row>
    <row r="186" spans="1:21" x14ac:dyDescent="0.25">
      <c r="A186" t="s">
        <v>115</v>
      </c>
      <c r="B186" t="s">
        <v>116</v>
      </c>
      <c r="C186" t="s">
        <v>18</v>
      </c>
      <c r="E186" t="s">
        <v>34</v>
      </c>
      <c r="F186" t="s">
        <v>12</v>
      </c>
      <c r="I186">
        <v>0</v>
      </c>
    </row>
    <row r="188" spans="1:21" s="3" customFormat="1" x14ac:dyDescent="0.25">
      <c r="A188" s="3">
        <v>9</v>
      </c>
      <c r="F188" s="3" t="s">
        <v>227</v>
      </c>
      <c r="I188" s="5">
        <f>SUM(G191:G198)</f>
        <v>4202</v>
      </c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x14ac:dyDescent="0.25">
      <c r="A189" t="s">
        <v>1</v>
      </c>
      <c r="B189" t="s">
        <v>2</v>
      </c>
      <c r="C189" t="s">
        <v>3</v>
      </c>
      <c r="E189" t="s">
        <v>4</v>
      </c>
      <c r="F189" t="s">
        <v>5</v>
      </c>
      <c r="G189" s="1" t="s">
        <v>364</v>
      </c>
      <c r="H189" t="s">
        <v>6</v>
      </c>
      <c r="I189" t="s">
        <v>7</v>
      </c>
    </row>
    <row r="190" spans="1:21" x14ac:dyDescent="0.25">
      <c r="A190" t="s">
        <v>354</v>
      </c>
      <c r="B190" t="s">
        <v>356</v>
      </c>
      <c r="C190" t="s">
        <v>357</v>
      </c>
      <c r="D190" t="s">
        <v>358</v>
      </c>
      <c r="E190" t="s">
        <v>359</v>
      </c>
      <c r="F190" t="s">
        <v>360</v>
      </c>
      <c r="G190" t="s">
        <v>361</v>
      </c>
      <c r="H190" t="s">
        <v>362</v>
      </c>
      <c r="I190" t="s">
        <v>363</v>
      </c>
    </row>
    <row r="191" spans="1:21" x14ac:dyDescent="0.25">
      <c r="A191" t="s">
        <v>540</v>
      </c>
      <c r="B191" t="s">
        <v>541</v>
      </c>
      <c r="C191" t="s">
        <v>10</v>
      </c>
      <c r="E191" t="s">
        <v>14</v>
      </c>
      <c r="F191" t="s">
        <v>12</v>
      </c>
      <c r="G191" s="1">
        <v>666</v>
      </c>
      <c r="H191" t="s">
        <v>944</v>
      </c>
      <c r="I191">
        <v>666</v>
      </c>
    </row>
    <row r="192" spans="1:21" x14ac:dyDescent="0.25">
      <c r="A192" t="s">
        <v>628</v>
      </c>
      <c r="B192" t="s">
        <v>629</v>
      </c>
      <c r="C192" t="s">
        <v>10</v>
      </c>
      <c r="E192" t="s">
        <v>11</v>
      </c>
      <c r="F192" t="s">
        <v>12</v>
      </c>
      <c r="G192" s="1">
        <v>589</v>
      </c>
      <c r="H192" t="s">
        <v>947</v>
      </c>
      <c r="I192">
        <v>589</v>
      </c>
    </row>
    <row r="193" spans="1:9" x14ac:dyDescent="0.25">
      <c r="A193" t="s">
        <v>243</v>
      </c>
      <c r="B193" t="s">
        <v>244</v>
      </c>
      <c r="C193" t="s">
        <v>10</v>
      </c>
      <c r="E193" t="s">
        <v>14</v>
      </c>
      <c r="F193" t="s">
        <v>12</v>
      </c>
      <c r="G193" s="1">
        <v>510</v>
      </c>
      <c r="H193" t="s">
        <v>939</v>
      </c>
      <c r="I193">
        <v>510</v>
      </c>
    </row>
    <row r="194" spans="1:9" x14ac:dyDescent="0.25">
      <c r="A194" t="s">
        <v>251</v>
      </c>
      <c r="B194" t="s">
        <v>252</v>
      </c>
      <c r="C194" t="s">
        <v>10</v>
      </c>
      <c r="E194" t="s">
        <v>11</v>
      </c>
      <c r="F194" t="s">
        <v>12</v>
      </c>
      <c r="G194" s="1">
        <v>493</v>
      </c>
      <c r="H194" t="s">
        <v>948</v>
      </c>
      <c r="I194">
        <v>493</v>
      </c>
    </row>
    <row r="195" spans="1:9" x14ac:dyDescent="0.25">
      <c r="A195" t="s">
        <v>228</v>
      </c>
      <c r="B195" t="s">
        <v>229</v>
      </c>
      <c r="C195" t="s">
        <v>18</v>
      </c>
      <c r="E195" t="s">
        <v>41</v>
      </c>
      <c r="F195" t="s">
        <v>12</v>
      </c>
      <c r="G195" s="1">
        <v>490</v>
      </c>
      <c r="H195" t="s">
        <v>933</v>
      </c>
      <c r="I195">
        <v>490</v>
      </c>
    </row>
    <row r="196" spans="1:9" x14ac:dyDescent="0.25">
      <c r="A196" t="s">
        <v>628</v>
      </c>
      <c r="B196" t="s">
        <v>629</v>
      </c>
      <c r="C196" t="s">
        <v>10</v>
      </c>
      <c r="E196" t="s">
        <v>14</v>
      </c>
      <c r="F196" t="s">
        <v>12</v>
      </c>
      <c r="G196" s="1">
        <v>489</v>
      </c>
      <c r="H196" t="s">
        <v>940</v>
      </c>
      <c r="I196">
        <v>489</v>
      </c>
    </row>
    <row r="197" spans="1:9" x14ac:dyDescent="0.25">
      <c r="A197" t="s">
        <v>230</v>
      </c>
      <c r="B197" t="s">
        <v>231</v>
      </c>
      <c r="C197" t="s">
        <v>18</v>
      </c>
      <c r="E197" t="s">
        <v>14</v>
      </c>
      <c r="F197" t="s">
        <v>12</v>
      </c>
      <c r="G197" s="1">
        <v>487</v>
      </c>
      <c r="H197" t="s">
        <v>928</v>
      </c>
      <c r="I197">
        <v>487</v>
      </c>
    </row>
    <row r="198" spans="1:9" x14ac:dyDescent="0.25">
      <c r="A198" t="s">
        <v>243</v>
      </c>
      <c r="B198" t="s">
        <v>244</v>
      </c>
      <c r="C198" t="s">
        <v>10</v>
      </c>
      <c r="E198" t="s">
        <v>24</v>
      </c>
      <c r="F198" t="s">
        <v>12</v>
      </c>
      <c r="G198" s="1">
        <v>478</v>
      </c>
      <c r="H198" t="s">
        <v>935</v>
      </c>
      <c r="I198">
        <v>478</v>
      </c>
    </row>
    <row r="199" spans="1:9" x14ac:dyDescent="0.25">
      <c r="A199" t="s">
        <v>230</v>
      </c>
      <c r="B199" t="s">
        <v>231</v>
      </c>
      <c r="C199" t="s">
        <v>18</v>
      </c>
      <c r="E199" t="s">
        <v>41</v>
      </c>
      <c r="F199" t="s">
        <v>12</v>
      </c>
      <c r="H199" t="s">
        <v>932</v>
      </c>
      <c r="I199">
        <v>475</v>
      </c>
    </row>
    <row r="200" spans="1:9" x14ac:dyDescent="0.25">
      <c r="A200" t="s">
        <v>626</v>
      </c>
      <c r="B200" t="s">
        <v>627</v>
      </c>
      <c r="C200" t="s">
        <v>10</v>
      </c>
      <c r="E200" t="s">
        <v>11</v>
      </c>
      <c r="F200" t="s">
        <v>12</v>
      </c>
      <c r="H200" t="s">
        <v>946</v>
      </c>
      <c r="I200">
        <v>451</v>
      </c>
    </row>
    <row r="201" spans="1:9" x14ac:dyDescent="0.25">
      <c r="A201" t="s">
        <v>264</v>
      </c>
      <c r="B201" t="s">
        <v>936</v>
      </c>
      <c r="C201" t="s">
        <v>10</v>
      </c>
      <c r="E201" t="s">
        <v>79</v>
      </c>
      <c r="F201" t="s">
        <v>12</v>
      </c>
      <c r="H201" t="s">
        <v>937</v>
      </c>
      <c r="I201">
        <v>450</v>
      </c>
    </row>
    <row r="202" spans="1:9" x14ac:dyDescent="0.25">
      <c r="A202" t="s">
        <v>626</v>
      </c>
      <c r="B202" t="s">
        <v>627</v>
      </c>
      <c r="C202" t="s">
        <v>10</v>
      </c>
      <c r="E202" t="s">
        <v>14</v>
      </c>
      <c r="F202" t="s">
        <v>12</v>
      </c>
      <c r="H202" t="s">
        <v>943</v>
      </c>
      <c r="I202">
        <v>450</v>
      </c>
    </row>
    <row r="203" spans="1:9" x14ac:dyDescent="0.25">
      <c r="A203" t="s">
        <v>535</v>
      </c>
      <c r="B203" t="s">
        <v>536</v>
      </c>
      <c r="C203" t="s">
        <v>18</v>
      </c>
      <c r="E203" t="s">
        <v>19</v>
      </c>
      <c r="F203" t="s">
        <v>12</v>
      </c>
      <c r="H203" t="s">
        <v>931</v>
      </c>
      <c r="I203">
        <v>439</v>
      </c>
    </row>
    <row r="204" spans="1:9" x14ac:dyDescent="0.25">
      <c r="A204" t="s">
        <v>540</v>
      </c>
      <c r="B204" t="s">
        <v>541</v>
      </c>
      <c r="C204" t="s">
        <v>10</v>
      </c>
      <c r="E204" t="s">
        <v>24</v>
      </c>
      <c r="F204" t="s">
        <v>12</v>
      </c>
      <c r="H204" t="s">
        <v>934</v>
      </c>
      <c r="I204">
        <v>409</v>
      </c>
    </row>
    <row r="205" spans="1:9" x14ac:dyDescent="0.25">
      <c r="A205" t="s">
        <v>251</v>
      </c>
      <c r="B205" t="s">
        <v>252</v>
      </c>
      <c r="C205" t="s">
        <v>10</v>
      </c>
      <c r="E205" t="s">
        <v>14</v>
      </c>
      <c r="F205" t="s">
        <v>12</v>
      </c>
      <c r="H205" t="s">
        <v>941</v>
      </c>
      <c r="I205">
        <v>388</v>
      </c>
    </row>
    <row r="206" spans="1:9" x14ac:dyDescent="0.25">
      <c r="A206" t="s">
        <v>234</v>
      </c>
      <c r="B206" t="s">
        <v>235</v>
      </c>
      <c r="C206" t="s">
        <v>10</v>
      </c>
      <c r="E206" t="s">
        <v>14</v>
      </c>
      <c r="F206" t="s">
        <v>12</v>
      </c>
      <c r="H206" t="s">
        <v>938</v>
      </c>
      <c r="I206">
        <v>355</v>
      </c>
    </row>
    <row r="207" spans="1:9" x14ac:dyDescent="0.25">
      <c r="A207" t="s">
        <v>234</v>
      </c>
      <c r="B207" t="s">
        <v>235</v>
      </c>
      <c r="C207" t="s">
        <v>10</v>
      </c>
      <c r="E207" t="s">
        <v>26</v>
      </c>
      <c r="F207" t="s">
        <v>12</v>
      </c>
      <c r="H207" t="s">
        <v>881</v>
      </c>
      <c r="I207">
        <v>329</v>
      </c>
    </row>
    <row r="208" spans="1:9" x14ac:dyDescent="0.25">
      <c r="A208" t="s">
        <v>258</v>
      </c>
      <c r="B208" t="s">
        <v>259</v>
      </c>
      <c r="C208" t="s">
        <v>10</v>
      </c>
      <c r="E208" t="s">
        <v>11</v>
      </c>
      <c r="F208" t="s">
        <v>12</v>
      </c>
      <c r="H208" t="s">
        <v>945</v>
      </c>
      <c r="I208">
        <v>319</v>
      </c>
    </row>
    <row r="209" spans="1:21" x14ac:dyDescent="0.25">
      <c r="A209" t="s">
        <v>535</v>
      </c>
      <c r="B209" t="s">
        <v>536</v>
      </c>
      <c r="C209" t="s">
        <v>18</v>
      </c>
      <c r="E209" t="s">
        <v>14</v>
      </c>
      <c r="F209" t="s">
        <v>12</v>
      </c>
      <c r="H209" t="s">
        <v>929</v>
      </c>
      <c r="I209">
        <v>294</v>
      </c>
    </row>
    <row r="210" spans="1:21" x14ac:dyDescent="0.25">
      <c r="A210" t="s">
        <v>228</v>
      </c>
      <c r="B210" t="s">
        <v>229</v>
      </c>
      <c r="C210" t="s">
        <v>18</v>
      </c>
      <c r="E210" t="s">
        <v>14</v>
      </c>
      <c r="F210" t="s">
        <v>12</v>
      </c>
      <c r="H210" t="s">
        <v>930</v>
      </c>
      <c r="I210">
        <v>293</v>
      </c>
    </row>
    <row r="211" spans="1:21" x14ac:dyDescent="0.25">
      <c r="A211" t="s">
        <v>258</v>
      </c>
      <c r="B211" t="s">
        <v>259</v>
      </c>
      <c r="C211" t="s">
        <v>10</v>
      </c>
      <c r="E211" t="s">
        <v>14</v>
      </c>
      <c r="F211" t="s">
        <v>12</v>
      </c>
      <c r="H211" t="s">
        <v>942</v>
      </c>
      <c r="I211">
        <v>222</v>
      </c>
    </row>
    <row r="212" spans="1:21" x14ac:dyDescent="0.25">
      <c r="A212" t="s">
        <v>237</v>
      </c>
      <c r="B212" t="s">
        <v>238</v>
      </c>
      <c r="C212" t="s">
        <v>18</v>
      </c>
      <c r="E212" t="s">
        <v>39</v>
      </c>
      <c r="F212" t="s">
        <v>12</v>
      </c>
      <c r="I212">
        <v>0</v>
      </c>
    </row>
    <row r="213" spans="1:21" x14ac:dyDescent="0.25">
      <c r="A213" t="s">
        <v>237</v>
      </c>
      <c r="B213" t="s">
        <v>238</v>
      </c>
      <c r="C213" t="s">
        <v>18</v>
      </c>
      <c r="E213" t="s">
        <v>14</v>
      </c>
      <c r="F213" t="s">
        <v>12</v>
      </c>
      <c r="I213">
        <v>0</v>
      </c>
    </row>
    <row r="214" spans="1:21" x14ac:dyDescent="0.25">
      <c r="A214" t="s">
        <v>260</v>
      </c>
      <c r="B214" t="s">
        <v>261</v>
      </c>
      <c r="C214" t="s">
        <v>18</v>
      </c>
      <c r="E214" t="s">
        <v>14</v>
      </c>
      <c r="F214" t="s">
        <v>12</v>
      </c>
      <c r="I214">
        <v>0</v>
      </c>
    </row>
    <row r="215" spans="1:21" x14ac:dyDescent="0.25">
      <c r="A215" t="s">
        <v>260</v>
      </c>
      <c r="B215" t="s">
        <v>261</v>
      </c>
      <c r="C215" t="s">
        <v>18</v>
      </c>
      <c r="E215" t="s">
        <v>19</v>
      </c>
      <c r="F215" t="s">
        <v>12</v>
      </c>
      <c r="I215">
        <v>0</v>
      </c>
    </row>
    <row r="216" spans="1:21" x14ac:dyDescent="0.25">
      <c r="A216" t="s">
        <v>255</v>
      </c>
      <c r="B216" t="s">
        <v>256</v>
      </c>
      <c r="C216" t="s">
        <v>10</v>
      </c>
      <c r="E216" t="s">
        <v>14</v>
      </c>
      <c r="F216" t="s">
        <v>12</v>
      </c>
      <c r="I216">
        <v>0</v>
      </c>
    </row>
    <row r="217" spans="1:21" x14ac:dyDescent="0.25">
      <c r="A217" t="s">
        <v>241</v>
      </c>
      <c r="B217" t="s">
        <v>242</v>
      </c>
      <c r="C217" t="s">
        <v>10</v>
      </c>
      <c r="E217" t="s">
        <v>14</v>
      </c>
      <c r="F217" t="s">
        <v>12</v>
      </c>
      <c r="I217">
        <v>0</v>
      </c>
    </row>
    <row r="218" spans="1:21" x14ac:dyDescent="0.25">
      <c r="A218" t="s">
        <v>247</v>
      </c>
      <c r="B218" t="s">
        <v>248</v>
      </c>
      <c r="C218" t="s">
        <v>10</v>
      </c>
      <c r="E218" t="s">
        <v>14</v>
      </c>
      <c r="F218" t="s">
        <v>12</v>
      </c>
      <c r="I218">
        <v>0</v>
      </c>
    </row>
    <row r="219" spans="1:21" x14ac:dyDescent="0.25">
      <c r="A219" t="s">
        <v>241</v>
      </c>
      <c r="B219" t="s">
        <v>242</v>
      </c>
      <c r="C219" t="s">
        <v>10</v>
      </c>
      <c r="E219" t="s">
        <v>11</v>
      </c>
      <c r="F219" t="s">
        <v>12</v>
      </c>
      <c r="I219">
        <v>0</v>
      </c>
    </row>
    <row r="220" spans="1:21" x14ac:dyDescent="0.25">
      <c r="A220" t="s">
        <v>255</v>
      </c>
      <c r="B220" t="s">
        <v>256</v>
      </c>
      <c r="C220" t="s">
        <v>10</v>
      </c>
      <c r="E220" t="s">
        <v>11</v>
      </c>
      <c r="F220" t="s">
        <v>12</v>
      </c>
      <c r="I220">
        <v>0</v>
      </c>
    </row>
    <row r="221" spans="1:21" x14ac:dyDescent="0.25">
      <c r="A221" t="s">
        <v>247</v>
      </c>
      <c r="B221" t="s">
        <v>248</v>
      </c>
      <c r="C221" t="s">
        <v>10</v>
      </c>
      <c r="E221" t="s">
        <v>11</v>
      </c>
      <c r="F221" t="s">
        <v>12</v>
      </c>
      <c r="I221">
        <v>0</v>
      </c>
    </row>
    <row r="223" spans="1:21" s="3" customFormat="1" x14ac:dyDescent="0.25">
      <c r="A223" s="3">
        <v>10</v>
      </c>
      <c r="F223" s="3" t="s">
        <v>450</v>
      </c>
      <c r="I223" s="5">
        <f>SUM(G226:G233)</f>
        <v>4056</v>
      </c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x14ac:dyDescent="0.25">
      <c r="A224" t="s">
        <v>1</v>
      </c>
      <c r="B224" t="s">
        <v>2</v>
      </c>
      <c r="C224" t="s">
        <v>3</v>
      </c>
      <c r="E224" t="s">
        <v>4</v>
      </c>
      <c r="F224" t="s">
        <v>5</v>
      </c>
      <c r="G224" s="1" t="s">
        <v>364</v>
      </c>
      <c r="H224" t="s">
        <v>6</v>
      </c>
      <c r="I224" t="s">
        <v>7</v>
      </c>
    </row>
    <row r="225" spans="1:9" x14ac:dyDescent="0.25">
      <c r="A225" t="s">
        <v>354</v>
      </c>
      <c r="B225" t="s">
        <v>356</v>
      </c>
      <c r="C225" t="s">
        <v>357</v>
      </c>
      <c r="D225" t="s">
        <v>358</v>
      </c>
      <c r="E225" t="s">
        <v>359</v>
      </c>
      <c r="F225" t="s">
        <v>360</v>
      </c>
      <c r="G225" t="s">
        <v>361</v>
      </c>
      <c r="H225" t="s">
        <v>362</v>
      </c>
      <c r="I225" t="s">
        <v>363</v>
      </c>
    </row>
    <row r="226" spans="1:9" x14ac:dyDescent="0.25">
      <c r="A226" t="s">
        <v>972</v>
      </c>
      <c r="B226" t="s">
        <v>973</v>
      </c>
      <c r="C226" t="s">
        <v>18</v>
      </c>
      <c r="E226" t="s">
        <v>19</v>
      </c>
      <c r="F226" t="s">
        <v>12</v>
      </c>
      <c r="G226" s="1">
        <v>571</v>
      </c>
      <c r="H226" t="s">
        <v>974</v>
      </c>
      <c r="I226">
        <v>571</v>
      </c>
    </row>
    <row r="227" spans="1:9" x14ac:dyDescent="0.25">
      <c r="A227" t="s">
        <v>474</v>
      </c>
      <c r="B227" t="s">
        <v>475</v>
      </c>
      <c r="C227" t="s">
        <v>10</v>
      </c>
      <c r="E227" t="s">
        <v>11</v>
      </c>
      <c r="F227" t="s">
        <v>12</v>
      </c>
      <c r="G227" s="1">
        <v>540</v>
      </c>
      <c r="H227" t="s">
        <v>981</v>
      </c>
      <c r="I227">
        <v>540</v>
      </c>
    </row>
    <row r="228" spans="1:9" x14ac:dyDescent="0.25">
      <c r="A228" t="s">
        <v>474</v>
      </c>
      <c r="B228" t="s">
        <v>475</v>
      </c>
      <c r="C228" t="s">
        <v>10</v>
      </c>
      <c r="E228" t="s">
        <v>14</v>
      </c>
      <c r="F228" t="s">
        <v>12</v>
      </c>
      <c r="G228" s="1">
        <v>519</v>
      </c>
      <c r="H228" t="s">
        <v>979</v>
      </c>
      <c r="I228">
        <v>519</v>
      </c>
    </row>
    <row r="229" spans="1:9" x14ac:dyDescent="0.25">
      <c r="A229" t="s">
        <v>479</v>
      </c>
      <c r="B229" t="s">
        <v>480</v>
      </c>
      <c r="C229" t="s">
        <v>10</v>
      </c>
      <c r="E229" t="s">
        <v>11</v>
      </c>
      <c r="F229" t="s">
        <v>12</v>
      </c>
      <c r="G229" s="1">
        <v>514</v>
      </c>
      <c r="H229" t="s">
        <v>983</v>
      </c>
      <c r="I229">
        <v>514</v>
      </c>
    </row>
    <row r="230" spans="1:9" x14ac:dyDescent="0.25">
      <c r="A230" t="s">
        <v>451</v>
      </c>
      <c r="B230" t="s">
        <v>452</v>
      </c>
      <c r="C230" t="s">
        <v>18</v>
      </c>
      <c r="E230" t="s">
        <v>24</v>
      </c>
      <c r="F230" t="s">
        <v>12</v>
      </c>
      <c r="G230" s="1">
        <v>489</v>
      </c>
      <c r="H230" t="s">
        <v>966</v>
      </c>
      <c r="I230">
        <v>489</v>
      </c>
    </row>
    <row r="231" spans="1:9" x14ac:dyDescent="0.25">
      <c r="A231" t="s">
        <v>451</v>
      </c>
      <c r="B231" t="s">
        <v>452</v>
      </c>
      <c r="C231" t="s">
        <v>18</v>
      </c>
      <c r="E231" t="s">
        <v>39</v>
      </c>
      <c r="F231" t="s">
        <v>12</v>
      </c>
      <c r="G231" s="1">
        <v>483</v>
      </c>
      <c r="H231" t="s">
        <v>967</v>
      </c>
      <c r="I231">
        <v>483</v>
      </c>
    </row>
    <row r="232" spans="1:9" x14ac:dyDescent="0.25">
      <c r="A232" t="s">
        <v>455</v>
      </c>
      <c r="B232" t="s">
        <v>456</v>
      </c>
      <c r="C232" t="s">
        <v>18</v>
      </c>
      <c r="E232" t="s">
        <v>19</v>
      </c>
      <c r="F232" t="s">
        <v>12</v>
      </c>
      <c r="G232" s="1">
        <v>473</v>
      </c>
      <c r="H232" t="s">
        <v>971</v>
      </c>
      <c r="I232">
        <v>473</v>
      </c>
    </row>
    <row r="233" spans="1:9" x14ac:dyDescent="0.25">
      <c r="A233" t="s">
        <v>458</v>
      </c>
      <c r="B233" t="s">
        <v>459</v>
      </c>
      <c r="C233" t="s">
        <v>18</v>
      </c>
      <c r="E233" t="s">
        <v>14</v>
      </c>
      <c r="F233" t="s">
        <v>12</v>
      </c>
      <c r="G233" s="1">
        <v>467</v>
      </c>
      <c r="H233" t="s">
        <v>968</v>
      </c>
      <c r="I233">
        <v>467</v>
      </c>
    </row>
    <row r="234" spans="1:9" x14ac:dyDescent="0.25">
      <c r="A234" t="s">
        <v>469</v>
      </c>
      <c r="B234" t="s">
        <v>470</v>
      </c>
      <c r="C234" t="s">
        <v>10</v>
      </c>
      <c r="E234" t="s">
        <v>187</v>
      </c>
      <c r="F234" t="s">
        <v>12</v>
      </c>
      <c r="H234" t="s">
        <v>985</v>
      </c>
      <c r="I234">
        <v>453</v>
      </c>
    </row>
    <row r="235" spans="1:9" x14ac:dyDescent="0.25">
      <c r="A235" t="s">
        <v>479</v>
      </c>
      <c r="B235" t="s">
        <v>480</v>
      </c>
      <c r="C235" t="s">
        <v>10</v>
      </c>
      <c r="E235" t="s">
        <v>14</v>
      </c>
      <c r="F235" t="s">
        <v>12</v>
      </c>
      <c r="H235" t="s">
        <v>977</v>
      </c>
      <c r="I235">
        <v>412</v>
      </c>
    </row>
    <row r="236" spans="1:9" x14ac:dyDescent="0.25">
      <c r="A236" t="s">
        <v>455</v>
      </c>
      <c r="B236" t="s">
        <v>456</v>
      </c>
      <c r="C236" t="s">
        <v>18</v>
      </c>
      <c r="E236" t="s">
        <v>14</v>
      </c>
      <c r="F236" t="s">
        <v>12</v>
      </c>
      <c r="H236" t="s">
        <v>969</v>
      </c>
      <c r="I236">
        <v>398</v>
      </c>
    </row>
    <row r="237" spans="1:9" x14ac:dyDescent="0.25">
      <c r="A237" t="s">
        <v>469</v>
      </c>
      <c r="B237" t="s">
        <v>470</v>
      </c>
      <c r="C237" t="s">
        <v>10</v>
      </c>
      <c r="E237" t="s">
        <v>14</v>
      </c>
      <c r="F237" t="s">
        <v>12</v>
      </c>
      <c r="H237" t="s">
        <v>980</v>
      </c>
      <c r="I237">
        <v>397</v>
      </c>
    </row>
    <row r="238" spans="1:9" x14ac:dyDescent="0.25">
      <c r="A238" t="s">
        <v>458</v>
      </c>
      <c r="B238" t="s">
        <v>459</v>
      </c>
      <c r="C238" t="s">
        <v>18</v>
      </c>
      <c r="E238" t="s">
        <v>19</v>
      </c>
      <c r="F238" t="s">
        <v>12</v>
      </c>
      <c r="H238" t="s">
        <v>970</v>
      </c>
      <c r="I238">
        <v>362</v>
      </c>
    </row>
    <row r="239" spans="1:9" x14ac:dyDescent="0.25">
      <c r="A239" t="s">
        <v>481</v>
      </c>
      <c r="B239" t="s">
        <v>482</v>
      </c>
      <c r="C239" t="s">
        <v>10</v>
      </c>
      <c r="E239" t="s">
        <v>14</v>
      </c>
      <c r="F239" t="s">
        <v>12</v>
      </c>
      <c r="H239" t="s">
        <v>976</v>
      </c>
      <c r="I239">
        <v>348</v>
      </c>
    </row>
    <row r="240" spans="1:9" x14ac:dyDescent="0.25">
      <c r="A240" t="s">
        <v>481</v>
      </c>
      <c r="B240" t="s">
        <v>482</v>
      </c>
      <c r="C240" t="s">
        <v>10</v>
      </c>
      <c r="E240" t="s">
        <v>11</v>
      </c>
      <c r="F240" t="s">
        <v>12</v>
      </c>
      <c r="H240" t="s">
        <v>984</v>
      </c>
      <c r="I240">
        <v>336</v>
      </c>
    </row>
    <row r="241" spans="1:21" x14ac:dyDescent="0.25">
      <c r="A241" t="s">
        <v>477</v>
      </c>
      <c r="B241" t="s">
        <v>478</v>
      </c>
      <c r="C241" t="s">
        <v>10</v>
      </c>
      <c r="E241" t="s">
        <v>11</v>
      </c>
      <c r="F241" t="s">
        <v>12</v>
      </c>
      <c r="H241" t="s">
        <v>982</v>
      </c>
      <c r="I241">
        <v>328</v>
      </c>
    </row>
    <row r="242" spans="1:21" x14ac:dyDescent="0.25">
      <c r="A242" t="s">
        <v>477</v>
      </c>
      <c r="B242" t="s">
        <v>478</v>
      </c>
      <c r="C242" t="s">
        <v>10</v>
      </c>
      <c r="E242" t="s">
        <v>14</v>
      </c>
      <c r="F242" t="s">
        <v>12</v>
      </c>
      <c r="H242" t="s">
        <v>978</v>
      </c>
      <c r="I242">
        <v>237</v>
      </c>
    </row>
    <row r="243" spans="1:21" x14ac:dyDescent="0.25">
      <c r="A243" t="s">
        <v>460</v>
      </c>
      <c r="B243" t="s">
        <v>461</v>
      </c>
      <c r="C243" t="s">
        <v>18</v>
      </c>
      <c r="E243" t="s">
        <v>14</v>
      </c>
      <c r="F243" t="s">
        <v>12</v>
      </c>
      <c r="I243">
        <v>0</v>
      </c>
    </row>
    <row r="244" spans="1:21" x14ac:dyDescent="0.25">
      <c r="A244" t="s">
        <v>460</v>
      </c>
      <c r="B244" t="s">
        <v>461</v>
      </c>
      <c r="C244" t="s">
        <v>18</v>
      </c>
      <c r="E244" t="s">
        <v>19</v>
      </c>
      <c r="F244" t="s">
        <v>12</v>
      </c>
      <c r="I244">
        <v>0</v>
      </c>
    </row>
    <row r="245" spans="1:21" x14ac:dyDescent="0.25">
      <c r="A245" t="s">
        <v>466</v>
      </c>
      <c r="B245" t="s">
        <v>467</v>
      </c>
      <c r="C245" t="s">
        <v>10</v>
      </c>
      <c r="E245" t="s">
        <v>24</v>
      </c>
      <c r="F245" t="s">
        <v>12</v>
      </c>
      <c r="I245">
        <v>0</v>
      </c>
    </row>
    <row r="246" spans="1:21" x14ac:dyDescent="0.25">
      <c r="A246" t="s">
        <v>463</v>
      </c>
      <c r="B246" t="s">
        <v>975</v>
      </c>
      <c r="C246" t="s">
        <v>10</v>
      </c>
      <c r="E246" t="s">
        <v>805</v>
      </c>
      <c r="F246" t="s">
        <v>12</v>
      </c>
      <c r="I246">
        <v>0</v>
      </c>
    </row>
    <row r="247" spans="1:21" x14ac:dyDescent="0.25">
      <c r="A247" t="s">
        <v>471</v>
      </c>
      <c r="B247" t="s">
        <v>472</v>
      </c>
      <c r="C247" t="s">
        <v>10</v>
      </c>
      <c r="E247" t="s">
        <v>14</v>
      </c>
      <c r="F247" t="s">
        <v>12</v>
      </c>
      <c r="I247">
        <v>0</v>
      </c>
    </row>
    <row r="248" spans="1:21" x14ac:dyDescent="0.25">
      <c r="A248" t="s">
        <v>471</v>
      </c>
      <c r="B248" t="s">
        <v>472</v>
      </c>
      <c r="C248" t="s">
        <v>10</v>
      </c>
      <c r="E248" t="s">
        <v>11</v>
      </c>
      <c r="F248" t="s">
        <v>12</v>
      </c>
      <c r="I248">
        <v>0</v>
      </c>
    </row>
    <row r="249" spans="1:21" x14ac:dyDescent="0.25">
      <c r="A249" t="s">
        <v>466</v>
      </c>
      <c r="B249" t="s">
        <v>467</v>
      </c>
      <c r="C249" t="s">
        <v>10</v>
      </c>
      <c r="E249" t="s">
        <v>26</v>
      </c>
      <c r="F249" t="s">
        <v>12</v>
      </c>
      <c r="I249">
        <v>0</v>
      </c>
    </row>
    <row r="250" spans="1:21" ht="15.75" thickBot="1" x14ac:dyDescent="0.3"/>
    <row r="251" spans="1:21" s="3" customFormat="1" ht="15.75" thickTop="1" x14ac:dyDescent="0.25">
      <c r="A251" s="3">
        <v>11</v>
      </c>
      <c r="F251" s="3" t="s">
        <v>292</v>
      </c>
      <c r="I251" s="4">
        <f>SUM(G254:G259)</f>
        <v>2800</v>
      </c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x14ac:dyDescent="0.25">
      <c r="A252" t="s">
        <v>1</v>
      </c>
      <c r="B252" t="s">
        <v>2</v>
      </c>
      <c r="C252" t="s">
        <v>3</v>
      </c>
      <c r="E252" t="s">
        <v>4</v>
      </c>
      <c r="F252" t="s">
        <v>5</v>
      </c>
      <c r="G252" s="1" t="s">
        <v>364</v>
      </c>
      <c r="H252" t="s">
        <v>6</v>
      </c>
      <c r="I252" t="s">
        <v>7</v>
      </c>
    </row>
    <row r="253" spans="1:21" x14ac:dyDescent="0.25">
      <c r="A253" t="s">
        <v>354</v>
      </c>
      <c r="B253" t="s">
        <v>356</v>
      </c>
      <c r="C253" t="s">
        <v>357</v>
      </c>
      <c r="D253" t="s">
        <v>358</v>
      </c>
      <c r="E253" t="s">
        <v>359</v>
      </c>
      <c r="F253" t="s">
        <v>360</v>
      </c>
      <c r="G253" t="s">
        <v>361</v>
      </c>
      <c r="H253" t="s">
        <v>362</v>
      </c>
      <c r="I253" t="s">
        <v>363</v>
      </c>
    </row>
    <row r="254" spans="1:21" x14ac:dyDescent="0.25">
      <c r="A254" t="s">
        <v>297</v>
      </c>
      <c r="B254" t="s">
        <v>298</v>
      </c>
      <c r="C254" t="s">
        <v>18</v>
      </c>
      <c r="E254" t="s">
        <v>39</v>
      </c>
      <c r="F254" t="s">
        <v>12</v>
      </c>
      <c r="G254" s="1">
        <v>645</v>
      </c>
      <c r="H254" t="s">
        <v>1029</v>
      </c>
      <c r="I254">
        <v>645</v>
      </c>
    </row>
    <row r="255" spans="1:21" x14ac:dyDescent="0.25">
      <c r="A255" t="s">
        <v>297</v>
      </c>
      <c r="B255" t="s">
        <v>298</v>
      </c>
      <c r="C255" t="s">
        <v>18</v>
      </c>
      <c r="E255" t="s">
        <v>24</v>
      </c>
      <c r="F255" t="s">
        <v>12</v>
      </c>
      <c r="G255" s="1">
        <v>506</v>
      </c>
      <c r="H255" t="s">
        <v>1028</v>
      </c>
      <c r="I255">
        <v>506</v>
      </c>
    </row>
    <row r="256" spans="1:21" x14ac:dyDescent="0.25">
      <c r="A256" t="s">
        <v>778</v>
      </c>
      <c r="B256" t="s">
        <v>779</v>
      </c>
      <c r="C256" t="s">
        <v>10</v>
      </c>
      <c r="E256" t="s">
        <v>11</v>
      </c>
      <c r="F256" t="s">
        <v>12</v>
      </c>
      <c r="G256" s="1">
        <v>489</v>
      </c>
      <c r="H256" t="s">
        <v>1032</v>
      </c>
      <c r="I256">
        <v>489</v>
      </c>
    </row>
    <row r="257" spans="1:21" x14ac:dyDescent="0.25">
      <c r="A257" t="s">
        <v>778</v>
      </c>
      <c r="B257" t="s">
        <v>779</v>
      </c>
      <c r="C257" t="s">
        <v>10</v>
      </c>
      <c r="E257" t="s">
        <v>14</v>
      </c>
      <c r="F257" t="s">
        <v>12</v>
      </c>
      <c r="G257" s="1">
        <v>448</v>
      </c>
      <c r="H257" t="s">
        <v>1031</v>
      </c>
      <c r="I257">
        <v>448</v>
      </c>
    </row>
    <row r="258" spans="1:21" x14ac:dyDescent="0.25">
      <c r="A258" t="s">
        <v>774</v>
      </c>
      <c r="B258" t="s">
        <v>775</v>
      </c>
      <c r="C258" t="s">
        <v>10</v>
      </c>
      <c r="E258" t="s">
        <v>26</v>
      </c>
      <c r="F258" t="s">
        <v>12</v>
      </c>
      <c r="G258" s="1">
        <v>357</v>
      </c>
      <c r="H258" t="s">
        <v>1033</v>
      </c>
      <c r="I258">
        <v>357</v>
      </c>
    </row>
    <row r="259" spans="1:21" x14ac:dyDescent="0.25">
      <c r="A259" t="s">
        <v>774</v>
      </c>
      <c r="B259" t="s">
        <v>775</v>
      </c>
      <c r="C259" t="s">
        <v>10</v>
      </c>
      <c r="E259" t="s">
        <v>24</v>
      </c>
      <c r="F259" t="s">
        <v>12</v>
      </c>
      <c r="G259" s="1">
        <v>355</v>
      </c>
      <c r="H259" t="s">
        <v>1030</v>
      </c>
      <c r="I259">
        <v>355</v>
      </c>
    </row>
    <row r="260" spans="1:21" ht="15.75" thickBot="1" x14ac:dyDescent="0.3"/>
    <row r="261" spans="1:21" s="3" customFormat="1" ht="15.75" thickTop="1" x14ac:dyDescent="0.25">
      <c r="A261" s="3">
        <v>12</v>
      </c>
      <c r="F261" s="3" t="s">
        <v>1034</v>
      </c>
      <c r="I261" s="4">
        <f>SUM(G264:G267)</f>
        <v>1342</v>
      </c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364</v>
      </c>
      <c r="H262" t="s">
        <v>6</v>
      </c>
      <c r="I262" t="s">
        <v>7</v>
      </c>
    </row>
    <row r="263" spans="1:21" x14ac:dyDescent="0.25">
      <c r="A263" t="s">
        <v>354</v>
      </c>
      <c r="B263" t="s">
        <v>356</v>
      </c>
      <c r="C263" t="s">
        <v>357</v>
      </c>
      <c r="D263" t="s">
        <v>358</v>
      </c>
      <c r="E263" t="s">
        <v>359</v>
      </c>
      <c r="F263" t="s">
        <v>360</v>
      </c>
      <c r="G263" t="s">
        <v>361</v>
      </c>
      <c r="H263" t="s">
        <v>362</v>
      </c>
      <c r="I263" t="s">
        <v>363</v>
      </c>
    </row>
    <row r="264" spans="1:21" x14ac:dyDescent="0.25">
      <c r="A264" t="s">
        <v>1035</v>
      </c>
      <c r="B264" t="s">
        <v>1036</v>
      </c>
      <c r="C264" t="s">
        <v>10</v>
      </c>
      <c r="E264" t="s">
        <v>14</v>
      </c>
      <c r="F264" t="s">
        <v>12</v>
      </c>
      <c r="G264" s="1">
        <v>406</v>
      </c>
      <c r="H264" t="s">
        <v>1041</v>
      </c>
      <c r="I264">
        <v>406</v>
      </c>
    </row>
    <row r="265" spans="1:21" x14ac:dyDescent="0.25">
      <c r="A265" t="s">
        <v>1035</v>
      </c>
      <c r="B265" t="s">
        <v>1036</v>
      </c>
      <c r="C265" t="s">
        <v>10</v>
      </c>
      <c r="E265" t="s">
        <v>24</v>
      </c>
      <c r="F265" t="s">
        <v>12</v>
      </c>
      <c r="G265" s="1">
        <v>381</v>
      </c>
      <c r="H265" t="s">
        <v>1037</v>
      </c>
      <c r="I265">
        <v>381</v>
      </c>
    </row>
    <row r="266" spans="1:21" x14ac:dyDescent="0.25">
      <c r="A266" t="s">
        <v>1038</v>
      </c>
      <c r="B266" t="s">
        <v>1039</v>
      </c>
      <c r="C266" t="s">
        <v>10</v>
      </c>
      <c r="E266" t="s">
        <v>11</v>
      </c>
      <c r="F266" t="s">
        <v>12</v>
      </c>
      <c r="G266" s="1">
        <v>329</v>
      </c>
      <c r="H266" t="s">
        <v>1042</v>
      </c>
      <c r="I266">
        <v>329</v>
      </c>
    </row>
    <row r="267" spans="1:21" x14ac:dyDescent="0.25">
      <c r="A267" t="s">
        <v>1038</v>
      </c>
      <c r="B267" t="s">
        <v>1039</v>
      </c>
      <c r="C267" t="s">
        <v>10</v>
      </c>
      <c r="E267" t="s">
        <v>14</v>
      </c>
      <c r="F267" t="s">
        <v>12</v>
      </c>
      <c r="G267" s="1">
        <v>226</v>
      </c>
      <c r="H267" t="s">
        <v>1040</v>
      </c>
      <c r="I267">
        <v>226</v>
      </c>
    </row>
  </sheetData>
  <sheetProtection sheet="1" objects="1" scenarios="1"/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500A-182B-466E-8556-B61359EA47E7}">
  <dimension ref="A2:I312"/>
  <sheetViews>
    <sheetView tabSelected="1" workbookViewId="0">
      <selection activeCell="E9" sqref="E9"/>
    </sheetView>
  </sheetViews>
  <sheetFormatPr defaultRowHeight="15" x14ac:dyDescent="0.25"/>
  <cols>
    <col min="1" max="1" width="10.7109375" customWidth="1"/>
    <col min="2" max="2" width="52.7109375" customWidth="1"/>
    <col min="3" max="3" width="6.7109375" customWidth="1"/>
    <col min="4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3">
        <v>1</v>
      </c>
      <c r="B2" s="3"/>
      <c r="C2" s="3"/>
      <c r="D2" s="3"/>
      <c r="E2" s="3"/>
      <c r="F2" s="3" t="s">
        <v>801</v>
      </c>
      <c r="G2" s="3"/>
      <c r="H2" s="3"/>
      <c r="I2" s="6">
        <f>SUM(G5:G12)</f>
        <v>5690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364</v>
      </c>
      <c r="H3" t="s">
        <v>6</v>
      </c>
      <c r="I3" t="s">
        <v>7</v>
      </c>
    </row>
    <row r="4" spans="1:9" x14ac:dyDescent="0.25">
      <c r="A4" t="s">
        <v>354</v>
      </c>
      <c r="B4" t="s">
        <v>356</v>
      </c>
      <c r="C4" t="s">
        <v>357</v>
      </c>
      <c r="D4" t="s">
        <v>358</v>
      </c>
      <c r="E4" t="s">
        <v>359</v>
      </c>
      <c r="F4" t="s">
        <v>360</v>
      </c>
      <c r="G4" t="s">
        <v>361</v>
      </c>
      <c r="H4" t="s">
        <v>362</v>
      </c>
      <c r="I4" t="s">
        <v>363</v>
      </c>
    </row>
    <row r="5" spans="1:9" x14ac:dyDescent="0.25">
      <c r="A5" t="s">
        <v>74</v>
      </c>
      <c r="B5" t="s">
        <v>1101</v>
      </c>
      <c r="C5" t="s">
        <v>1075</v>
      </c>
      <c r="E5" t="s">
        <v>1076</v>
      </c>
      <c r="F5" t="s">
        <v>12</v>
      </c>
      <c r="G5" s="2">
        <v>750</v>
      </c>
      <c r="H5" t="s">
        <v>1102</v>
      </c>
      <c r="I5">
        <v>1130</v>
      </c>
    </row>
    <row r="6" spans="1:9" x14ac:dyDescent="0.25">
      <c r="A6" t="s">
        <v>90</v>
      </c>
      <c r="B6" t="s">
        <v>91</v>
      </c>
      <c r="C6" t="s">
        <v>18</v>
      </c>
      <c r="E6" t="s">
        <v>1048</v>
      </c>
      <c r="F6" t="s">
        <v>12</v>
      </c>
      <c r="G6" s="1">
        <v>749</v>
      </c>
      <c r="H6" t="s">
        <v>610</v>
      </c>
      <c r="I6">
        <v>749</v>
      </c>
    </row>
    <row r="7" spans="1:9" x14ac:dyDescent="0.25">
      <c r="A7" t="s">
        <v>82</v>
      </c>
      <c r="B7" t="s">
        <v>83</v>
      </c>
      <c r="C7" t="s">
        <v>10</v>
      </c>
      <c r="E7" t="s">
        <v>1048</v>
      </c>
      <c r="F7" t="s">
        <v>12</v>
      </c>
      <c r="G7" s="1">
        <v>730</v>
      </c>
      <c r="H7" t="s">
        <v>1063</v>
      </c>
      <c r="I7">
        <v>730</v>
      </c>
    </row>
    <row r="8" spans="1:9" x14ac:dyDescent="0.25">
      <c r="A8" t="s">
        <v>90</v>
      </c>
      <c r="B8" t="s">
        <v>91</v>
      </c>
      <c r="C8" t="s">
        <v>18</v>
      </c>
      <c r="E8" t="s">
        <v>1093</v>
      </c>
      <c r="F8" t="s">
        <v>12</v>
      </c>
      <c r="G8" s="1">
        <v>728</v>
      </c>
      <c r="H8" t="s">
        <v>1094</v>
      </c>
      <c r="I8">
        <v>728</v>
      </c>
    </row>
    <row r="9" spans="1:9" x14ac:dyDescent="0.25">
      <c r="A9" t="s">
        <v>106</v>
      </c>
      <c r="B9" t="s">
        <v>107</v>
      </c>
      <c r="C9" t="s">
        <v>10</v>
      </c>
      <c r="E9" t="s">
        <v>1046</v>
      </c>
      <c r="F9" t="s">
        <v>12</v>
      </c>
      <c r="G9" s="1">
        <v>724</v>
      </c>
      <c r="H9" t="s">
        <v>446</v>
      </c>
      <c r="I9">
        <v>724</v>
      </c>
    </row>
    <row r="10" spans="1:9" x14ac:dyDescent="0.25">
      <c r="A10" t="s">
        <v>662</v>
      </c>
      <c r="B10" t="s">
        <v>663</v>
      </c>
      <c r="C10" t="s">
        <v>10</v>
      </c>
      <c r="E10" t="s">
        <v>1045</v>
      </c>
      <c r="F10" t="s">
        <v>12</v>
      </c>
      <c r="G10" s="1">
        <v>701</v>
      </c>
      <c r="H10" t="s">
        <v>1097</v>
      </c>
      <c r="I10">
        <v>701</v>
      </c>
    </row>
    <row r="11" spans="1:9" x14ac:dyDescent="0.25">
      <c r="A11" t="s">
        <v>82</v>
      </c>
      <c r="B11" t="s">
        <v>83</v>
      </c>
      <c r="C11" t="s">
        <v>10</v>
      </c>
      <c r="E11" t="s">
        <v>1096</v>
      </c>
      <c r="F11" t="s">
        <v>12</v>
      </c>
      <c r="G11" s="1">
        <v>674</v>
      </c>
      <c r="H11" t="s">
        <v>117</v>
      </c>
      <c r="I11">
        <v>674</v>
      </c>
    </row>
    <row r="12" spans="1:9" x14ac:dyDescent="0.25">
      <c r="A12" t="s">
        <v>86</v>
      </c>
      <c r="B12" t="s">
        <v>87</v>
      </c>
      <c r="C12" t="s">
        <v>18</v>
      </c>
      <c r="E12" t="s">
        <v>1046</v>
      </c>
      <c r="F12" t="s">
        <v>12</v>
      </c>
      <c r="G12" s="1">
        <v>634</v>
      </c>
      <c r="H12" t="s">
        <v>503</v>
      </c>
      <c r="I12">
        <v>634</v>
      </c>
    </row>
    <row r="13" spans="1:9" x14ac:dyDescent="0.25">
      <c r="A13" t="s">
        <v>94</v>
      </c>
      <c r="B13" t="s">
        <v>95</v>
      </c>
      <c r="C13" t="s">
        <v>18</v>
      </c>
      <c r="E13" t="s">
        <v>1093</v>
      </c>
      <c r="F13" t="s">
        <v>12</v>
      </c>
      <c r="H13" t="s">
        <v>526</v>
      </c>
      <c r="I13">
        <v>613</v>
      </c>
    </row>
    <row r="14" spans="1:9" x14ac:dyDescent="0.25">
      <c r="A14" t="s">
        <v>74</v>
      </c>
      <c r="B14" t="s">
        <v>1099</v>
      </c>
      <c r="C14" t="s">
        <v>10</v>
      </c>
      <c r="E14" t="s">
        <v>1050</v>
      </c>
      <c r="F14" t="s">
        <v>12</v>
      </c>
      <c r="H14" t="s">
        <v>1100</v>
      </c>
      <c r="I14">
        <v>595</v>
      </c>
    </row>
    <row r="15" spans="1:9" x14ac:dyDescent="0.25">
      <c r="A15" t="s">
        <v>106</v>
      </c>
      <c r="B15" t="s">
        <v>107</v>
      </c>
      <c r="C15" t="s">
        <v>10</v>
      </c>
      <c r="E15" t="s">
        <v>1093</v>
      </c>
      <c r="F15" t="s">
        <v>12</v>
      </c>
      <c r="H15" t="s">
        <v>395</v>
      </c>
      <c r="I15">
        <v>590</v>
      </c>
    </row>
    <row r="16" spans="1:9" x14ac:dyDescent="0.25">
      <c r="A16" t="s">
        <v>86</v>
      </c>
      <c r="B16" t="s">
        <v>87</v>
      </c>
      <c r="C16" t="s">
        <v>18</v>
      </c>
      <c r="E16" t="s">
        <v>1093</v>
      </c>
      <c r="F16" t="s">
        <v>12</v>
      </c>
      <c r="H16" t="s">
        <v>40</v>
      </c>
      <c r="I16">
        <v>571</v>
      </c>
    </row>
    <row r="17" spans="1:9" x14ac:dyDescent="0.25">
      <c r="A17" t="s">
        <v>102</v>
      </c>
      <c r="B17" t="s">
        <v>103</v>
      </c>
      <c r="C17" t="s">
        <v>10</v>
      </c>
      <c r="E17" t="s">
        <v>1043</v>
      </c>
      <c r="F17" t="s">
        <v>12</v>
      </c>
      <c r="H17" t="s">
        <v>355</v>
      </c>
      <c r="I17">
        <v>564</v>
      </c>
    </row>
    <row r="18" spans="1:9" x14ac:dyDescent="0.25">
      <c r="A18" t="s">
        <v>94</v>
      </c>
      <c r="B18" t="s">
        <v>95</v>
      </c>
      <c r="C18" t="s">
        <v>18</v>
      </c>
      <c r="E18" t="s">
        <v>1069</v>
      </c>
      <c r="F18" t="s">
        <v>12</v>
      </c>
      <c r="H18" t="s">
        <v>170</v>
      </c>
      <c r="I18">
        <v>529</v>
      </c>
    </row>
    <row r="19" spans="1:9" x14ac:dyDescent="0.25">
      <c r="A19" t="s">
        <v>662</v>
      </c>
      <c r="B19" t="s">
        <v>663</v>
      </c>
      <c r="C19" t="s">
        <v>10</v>
      </c>
      <c r="E19" t="s">
        <v>1053</v>
      </c>
      <c r="F19" t="s">
        <v>12</v>
      </c>
      <c r="H19" t="s">
        <v>667</v>
      </c>
      <c r="I19">
        <v>491</v>
      </c>
    </row>
    <row r="20" spans="1:9" x14ac:dyDescent="0.25">
      <c r="A20" t="s">
        <v>439</v>
      </c>
      <c r="B20" t="s">
        <v>440</v>
      </c>
      <c r="C20" t="s">
        <v>10</v>
      </c>
      <c r="E20" t="s">
        <v>1046</v>
      </c>
      <c r="F20" t="s">
        <v>12</v>
      </c>
      <c r="H20" t="s">
        <v>1098</v>
      </c>
      <c r="I20">
        <v>463</v>
      </c>
    </row>
    <row r="21" spans="1:9" x14ac:dyDescent="0.25">
      <c r="A21" t="s">
        <v>439</v>
      </c>
      <c r="B21" t="s">
        <v>440</v>
      </c>
      <c r="C21" t="s">
        <v>10</v>
      </c>
      <c r="E21" t="s">
        <v>1093</v>
      </c>
      <c r="F21" t="s">
        <v>12</v>
      </c>
      <c r="H21" t="s">
        <v>1095</v>
      </c>
      <c r="I21">
        <v>458</v>
      </c>
    </row>
    <row r="22" spans="1:9" x14ac:dyDescent="0.25">
      <c r="A22" t="s">
        <v>102</v>
      </c>
      <c r="B22" t="s">
        <v>103</v>
      </c>
      <c r="C22" t="s">
        <v>10</v>
      </c>
      <c r="E22" t="s">
        <v>1045</v>
      </c>
      <c r="F22" t="s">
        <v>12</v>
      </c>
      <c r="H22" t="s">
        <v>613</v>
      </c>
      <c r="I22">
        <v>349</v>
      </c>
    </row>
    <row r="24" spans="1:9" x14ac:dyDescent="0.25">
      <c r="A24" s="3">
        <v>2</v>
      </c>
      <c r="B24" s="3"/>
      <c r="C24" s="3"/>
      <c r="D24" s="3"/>
      <c r="E24" s="3"/>
      <c r="F24" s="3" t="s">
        <v>149</v>
      </c>
      <c r="G24" s="3"/>
      <c r="H24" s="3"/>
      <c r="I24" s="1">
        <f>SUM(G27:G34)</f>
        <v>5638</v>
      </c>
    </row>
    <row r="25" spans="1:9" x14ac:dyDescent="0.25">
      <c r="A25" t="s">
        <v>1</v>
      </c>
      <c r="B25" t="s">
        <v>2</v>
      </c>
      <c r="C25" t="s">
        <v>3</v>
      </c>
      <c r="E25" t="s">
        <v>4</v>
      </c>
      <c r="F25" t="s">
        <v>5</v>
      </c>
      <c r="G25" s="1" t="s">
        <v>364</v>
      </c>
      <c r="H25" t="s">
        <v>6</v>
      </c>
      <c r="I25" t="s">
        <v>7</v>
      </c>
    </row>
    <row r="26" spans="1:9" x14ac:dyDescent="0.25">
      <c r="A26" t="s">
        <v>354</v>
      </c>
      <c r="B26" t="s">
        <v>356</v>
      </c>
      <c r="C26" t="s">
        <v>357</v>
      </c>
      <c r="D26" t="s">
        <v>358</v>
      </c>
      <c r="E26" t="s">
        <v>359</v>
      </c>
      <c r="F26" t="s">
        <v>360</v>
      </c>
      <c r="G26" t="s">
        <v>361</v>
      </c>
      <c r="H26" t="s">
        <v>362</v>
      </c>
      <c r="I26" t="s">
        <v>363</v>
      </c>
    </row>
    <row r="27" spans="1:9" x14ac:dyDescent="0.25">
      <c r="A27" t="s">
        <v>150</v>
      </c>
      <c r="B27" t="s">
        <v>1074</v>
      </c>
      <c r="C27" t="s">
        <v>1075</v>
      </c>
      <c r="E27" t="s">
        <v>1076</v>
      </c>
      <c r="F27" t="s">
        <v>12</v>
      </c>
      <c r="G27" s="2">
        <v>750</v>
      </c>
      <c r="H27" t="s">
        <v>1077</v>
      </c>
      <c r="I27">
        <v>1096</v>
      </c>
    </row>
    <row r="28" spans="1:9" x14ac:dyDescent="0.25">
      <c r="A28" t="s">
        <v>389</v>
      </c>
      <c r="B28" t="s">
        <v>390</v>
      </c>
      <c r="C28" t="s">
        <v>18</v>
      </c>
      <c r="E28" t="s">
        <v>1048</v>
      </c>
      <c r="F28" t="s">
        <v>12</v>
      </c>
      <c r="G28" s="2">
        <v>750</v>
      </c>
      <c r="H28" t="s">
        <v>101</v>
      </c>
      <c r="I28">
        <v>828</v>
      </c>
    </row>
    <row r="29" spans="1:9" x14ac:dyDescent="0.25">
      <c r="A29" t="s">
        <v>400</v>
      </c>
      <c r="B29" t="s">
        <v>401</v>
      </c>
      <c r="C29" t="s">
        <v>18</v>
      </c>
      <c r="E29" t="s">
        <v>1048</v>
      </c>
      <c r="F29" t="s">
        <v>12</v>
      </c>
      <c r="G29" s="1">
        <v>749</v>
      </c>
      <c r="H29" t="s">
        <v>610</v>
      </c>
      <c r="I29">
        <v>749</v>
      </c>
    </row>
    <row r="30" spans="1:9" x14ac:dyDescent="0.25">
      <c r="A30" t="s">
        <v>150</v>
      </c>
      <c r="B30" t="s">
        <v>1049</v>
      </c>
      <c r="C30" t="s">
        <v>18</v>
      </c>
      <c r="E30" t="s">
        <v>1050</v>
      </c>
      <c r="F30" t="s">
        <v>12</v>
      </c>
      <c r="G30" s="1">
        <v>744</v>
      </c>
      <c r="H30" t="s">
        <v>1051</v>
      </c>
      <c r="I30">
        <v>744</v>
      </c>
    </row>
    <row r="31" spans="1:9" x14ac:dyDescent="0.25">
      <c r="A31" t="s">
        <v>596</v>
      </c>
      <c r="B31" t="s">
        <v>597</v>
      </c>
      <c r="C31" t="s">
        <v>10</v>
      </c>
      <c r="E31" t="s">
        <v>1048</v>
      </c>
      <c r="F31" t="s">
        <v>12</v>
      </c>
      <c r="G31" s="1">
        <v>730</v>
      </c>
      <c r="H31" t="s">
        <v>1063</v>
      </c>
      <c r="I31">
        <v>730</v>
      </c>
    </row>
    <row r="32" spans="1:9" x14ac:dyDescent="0.25">
      <c r="A32" t="s">
        <v>150</v>
      </c>
      <c r="B32" t="s">
        <v>1072</v>
      </c>
      <c r="C32" t="s">
        <v>10</v>
      </c>
      <c r="E32" t="s">
        <v>1050</v>
      </c>
      <c r="F32" t="s">
        <v>12</v>
      </c>
      <c r="G32" s="1">
        <v>655</v>
      </c>
      <c r="H32" t="s">
        <v>1073</v>
      </c>
      <c r="I32">
        <v>655</v>
      </c>
    </row>
    <row r="33" spans="1:9" x14ac:dyDescent="0.25">
      <c r="A33" t="s">
        <v>593</v>
      </c>
      <c r="B33" t="s">
        <v>594</v>
      </c>
      <c r="C33" t="s">
        <v>10</v>
      </c>
      <c r="E33" t="s">
        <v>1045</v>
      </c>
      <c r="F33" t="s">
        <v>12</v>
      </c>
      <c r="G33" s="1">
        <v>636</v>
      </c>
      <c r="H33" t="s">
        <v>739</v>
      </c>
      <c r="I33">
        <v>636</v>
      </c>
    </row>
    <row r="34" spans="1:9" x14ac:dyDescent="0.25">
      <c r="A34" t="s">
        <v>416</v>
      </c>
      <c r="B34" t="s">
        <v>417</v>
      </c>
      <c r="C34" t="s">
        <v>10</v>
      </c>
      <c r="E34" t="s">
        <v>1045</v>
      </c>
      <c r="F34" t="s">
        <v>12</v>
      </c>
      <c r="G34" s="1">
        <v>624</v>
      </c>
      <c r="H34" t="s">
        <v>1058</v>
      </c>
      <c r="I34">
        <v>624</v>
      </c>
    </row>
    <row r="35" spans="1:9" x14ac:dyDescent="0.25">
      <c r="A35" t="s">
        <v>396</v>
      </c>
      <c r="B35" t="s">
        <v>397</v>
      </c>
      <c r="C35" t="s">
        <v>18</v>
      </c>
      <c r="E35" t="s">
        <v>1045</v>
      </c>
      <c r="F35" t="s">
        <v>12</v>
      </c>
      <c r="H35" t="s">
        <v>345</v>
      </c>
      <c r="I35">
        <v>621</v>
      </c>
    </row>
    <row r="36" spans="1:9" x14ac:dyDescent="0.25">
      <c r="A36" t="s">
        <v>599</v>
      </c>
      <c r="B36" t="s">
        <v>600</v>
      </c>
      <c r="C36" t="s">
        <v>10</v>
      </c>
      <c r="E36" t="s">
        <v>1045</v>
      </c>
      <c r="F36" t="s">
        <v>12</v>
      </c>
      <c r="H36" t="s">
        <v>1056</v>
      </c>
      <c r="I36">
        <v>601</v>
      </c>
    </row>
    <row r="37" spans="1:9" x14ac:dyDescent="0.25">
      <c r="A37" t="s">
        <v>599</v>
      </c>
      <c r="B37" t="s">
        <v>600</v>
      </c>
      <c r="C37" t="s">
        <v>10</v>
      </c>
      <c r="E37" t="s">
        <v>1048</v>
      </c>
      <c r="F37" t="s">
        <v>12</v>
      </c>
      <c r="H37" t="s">
        <v>659</v>
      </c>
      <c r="I37">
        <v>598</v>
      </c>
    </row>
    <row r="38" spans="1:9" x14ac:dyDescent="0.25">
      <c r="A38" t="s">
        <v>423</v>
      </c>
      <c r="B38" t="s">
        <v>424</v>
      </c>
      <c r="C38" t="s">
        <v>10</v>
      </c>
      <c r="E38" t="s">
        <v>1043</v>
      </c>
      <c r="F38" t="s">
        <v>12</v>
      </c>
      <c r="H38" t="s">
        <v>1052</v>
      </c>
      <c r="I38">
        <v>585</v>
      </c>
    </row>
    <row r="39" spans="1:9" x14ac:dyDescent="0.25">
      <c r="A39" t="s">
        <v>400</v>
      </c>
      <c r="B39" t="s">
        <v>401</v>
      </c>
      <c r="C39" t="s">
        <v>18</v>
      </c>
      <c r="E39" t="s">
        <v>1043</v>
      </c>
      <c r="F39" t="s">
        <v>12</v>
      </c>
      <c r="H39" t="s">
        <v>1044</v>
      </c>
      <c r="I39">
        <v>582</v>
      </c>
    </row>
    <row r="40" spans="1:9" x14ac:dyDescent="0.25">
      <c r="A40" t="s">
        <v>590</v>
      </c>
      <c r="B40" t="s">
        <v>591</v>
      </c>
      <c r="C40" t="s">
        <v>10</v>
      </c>
      <c r="E40" t="s">
        <v>1045</v>
      </c>
      <c r="F40" t="s">
        <v>12</v>
      </c>
      <c r="H40" t="s">
        <v>1057</v>
      </c>
      <c r="I40">
        <v>582</v>
      </c>
    </row>
    <row r="41" spans="1:9" x14ac:dyDescent="0.25">
      <c r="A41" t="s">
        <v>389</v>
      </c>
      <c r="B41" t="s">
        <v>390</v>
      </c>
      <c r="C41" t="s">
        <v>18</v>
      </c>
      <c r="E41" t="s">
        <v>1043</v>
      </c>
      <c r="F41" t="s">
        <v>12</v>
      </c>
      <c r="H41" t="s">
        <v>524</v>
      </c>
      <c r="I41">
        <v>566</v>
      </c>
    </row>
    <row r="42" spans="1:9" x14ac:dyDescent="0.25">
      <c r="A42" t="s">
        <v>590</v>
      </c>
      <c r="B42" t="s">
        <v>591</v>
      </c>
      <c r="C42" t="s">
        <v>10</v>
      </c>
      <c r="E42" t="s">
        <v>1048</v>
      </c>
      <c r="F42" t="s">
        <v>12</v>
      </c>
      <c r="H42" t="s">
        <v>1062</v>
      </c>
      <c r="I42">
        <v>566</v>
      </c>
    </row>
    <row r="43" spans="1:9" x14ac:dyDescent="0.25">
      <c r="A43" t="s">
        <v>593</v>
      </c>
      <c r="B43" t="s">
        <v>594</v>
      </c>
      <c r="C43" t="s">
        <v>10</v>
      </c>
      <c r="E43" t="s">
        <v>1048</v>
      </c>
      <c r="F43" t="s">
        <v>12</v>
      </c>
      <c r="H43" t="s">
        <v>1062</v>
      </c>
      <c r="I43">
        <v>566</v>
      </c>
    </row>
    <row r="44" spans="1:9" x14ac:dyDescent="0.25">
      <c r="A44" t="s">
        <v>179</v>
      </c>
      <c r="B44" t="s">
        <v>180</v>
      </c>
      <c r="C44" t="s">
        <v>10</v>
      </c>
      <c r="E44" t="s">
        <v>1046</v>
      </c>
      <c r="F44" t="s">
        <v>12</v>
      </c>
      <c r="H44" t="s">
        <v>582</v>
      </c>
      <c r="I44">
        <v>564</v>
      </c>
    </row>
    <row r="45" spans="1:9" x14ac:dyDescent="0.25">
      <c r="A45" t="s">
        <v>185</v>
      </c>
      <c r="B45" t="s">
        <v>186</v>
      </c>
      <c r="C45" t="s">
        <v>10</v>
      </c>
      <c r="E45" t="s">
        <v>1045</v>
      </c>
      <c r="F45" t="s">
        <v>12</v>
      </c>
      <c r="H45" t="s">
        <v>598</v>
      </c>
      <c r="I45">
        <v>555</v>
      </c>
    </row>
    <row r="46" spans="1:9" x14ac:dyDescent="0.25">
      <c r="A46" t="s">
        <v>396</v>
      </c>
      <c r="B46" t="s">
        <v>397</v>
      </c>
      <c r="C46" t="s">
        <v>18</v>
      </c>
      <c r="E46" t="s">
        <v>1046</v>
      </c>
      <c r="F46" t="s">
        <v>12</v>
      </c>
      <c r="H46" t="s">
        <v>46</v>
      </c>
      <c r="I46">
        <v>546</v>
      </c>
    </row>
    <row r="47" spans="1:9" x14ac:dyDescent="0.25">
      <c r="A47" t="s">
        <v>606</v>
      </c>
      <c r="B47" t="s">
        <v>607</v>
      </c>
      <c r="C47" t="s">
        <v>10</v>
      </c>
      <c r="E47" t="s">
        <v>1045</v>
      </c>
      <c r="F47" t="s">
        <v>12</v>
      </c>
      <c r="H47" t="s">
        <v>275</v>
      </c>
      <c r="I47">
        <v>517</v>
      </c>
    </row>
    <row r="48" spans="1:9" x14ac:dyDescent="0.25">
      <c r="A48" t="s">
        <v>596</v>
      </c>
      <c r="B48" t="s">
        <v>597</v>
      </c>
      <c r="C48" t="s">
        <v>10</v>
      </c>
      <c r="E48" t="s">
        <v>1045</v>
      </c>
      <c r="F48" t="s">
        <v>12</v>
      </c>
      <c r="H48" t="s">
        <v>1059</v>
      </c>
      <c r="I48">
        <v>511</v>
      </c>
    </row>
    <row r="49" spans="1:9" x14ac:dyDescent="0.25">
      <c r="A49" t="s">
        <v>167</v>
      </c>
      <c r="B49" t="s">
        <v>168</v>
      </c>
      <c r="C49" t="s">
        <v>18</v>
      </c>
      <c r="E49" t="s">
        <v>1045</v>
      </c>
      <c r="F49" t="s">
        <v>12</v>
      </c>
      <c r="H49" t="s">
        <v>97</v>
      </c>
      <c r="I49">
        <v>494</v>
      </c>
    </row>
    <row r="50" spans="1:9" x14ac:dyDescent="0.25">
      <c r="A50" t="s">
        <v>416</v>
      </c>
      <c r="B50" t="s">
        <v>417</v>
      </c>
      <c r="C50" t="s">
        <v>10</v>
      </c>
      <c r="E50" t="s">
        <v>1053</v>
      </c>
      <c r="F50" t="s">
        <v>12</v>
      </c>
      <c r="H50" t="s">
        <v>1054</v>
      </c>
      <c r="I50">
        <v>474</v>
      </c>
    </row>
    <row r="51" spans="1:9" x14ac:dyDescent="0.25">
      <c r="A51" t="s">
        <v>167</v>
      </c>
      <c r="B51" t="s">
        <v>168</v>
      </c>
      <c r="C51" t="s">
        <v>18</v>
      </c>
      <c r="E51" t="s">
        <v>1046</v>
      </c>
      <c r="F51" t="s">
        <v>12</v>
      </c>
      <c r="H51" t="s">
        <v>1047</v>
      </c>
      <c r="I51">
        <v>472</v>
      </c>
    </row>
    <row r="52" spans="1:9" x14ac:dyDescent="0.25">
      <c r="A52" t="s">
        <v>423</v>
      </c>
      <c r="B52" t="s">
        <v>424</v>
      </c>
      <c r="C52" t="s">
        <v>10</v>
      </c>
      <c r="E52" t="s">
        <v>1048</v>
      </c>
      <c r="F52" t="s">
        <v>12</v>
      </c>
      <c r="H52" t="s">
        <v>1066</v>
      </c>
      <c r="I52">
        <v>455</v>
      </c>
    </row>
    <row r="53" spans="1:9" x14ac:dyDescent="0.25">
      <c r="A53" t="s">
        <v>160</v>
      </c>
      <c r="B53" t="s">
        <v>161</v>
      </c>
      <c r="C53" t="s">
        <v>10</v>
      </c>
      <c r="E53" t="s">
        <v>1045</v>
      </c>
      <c r="F53" t="s">
        <v>12</v>
      </c>
      <c r="H53" t="s">
        <v>715</v>
      </c>
      <c r="I53">
        <v>448</v>
      </c>
    </row>
    <row r="54" spans="1:9" x14ac:dyDescent="0.25">
      <c r="A54" t="s">
        <v>160</v>
      </c>
      <c r="B54" t="s">
        <v>161</v>
      </c>
      <c r="C54" t="s">
        <v>10</v>
      </c>
      <c r="E54" t="s">
        <v>1043</v>
      </c>
      <c r="F54" t="s">
        <v>12</v>
      </c>
      <c r="H54" t="s">
        <v>191</v>
      </c>
      <c r="I54">
        <v>436</v>
      </c>
    </row>
    <row r="55" spans="1:9" x14ac:dyDescent="0.25">
      <c r="A55" t="s">
        <v>606</v>
      </c>
      <c r="B55" t="s">
        <v>607</v>
      </c>
      <c r="C55" t="s">
        <v>10</v>
      </c>
      <c r="E55" t="s">
        <v>1048</v>
      </c>
      <c r="F55" t="s">
        <v>12</v>
      </c>
      <c r="H55" t="s">
        <v>1065</v>
      </c>
      <c r="I55">
        <v>435</v>
      </c>
    </row>
    <row r="56" spans="1:9" x14ac:dyDescent="0.25">
      <c r="A56" t="s">
        <v>156</v>
      </c>
      <c r="B56" t="s">
        <v>157</v>
      </c>
      <c r="C56" t="s">
        <v>10</v>
      </c>
      <c r="E56" t="s">
        <v>1048</v>
      </c>
      <c r="F56" t="s">
        <v>12</v>
      </c>
      <c r="H56" t="s">
        <v>1067</v>
      </c>
      <c r="I56">
        <v>428</v>
      </c>
    </row>
    <row r="57" spans="1:9" x14ac:dyDescent="0.25">
      <c r="A57" t="s">
        <v>183</v>
      </c>
      <c r="B57" t="s">
        <v>184</v>
      </c>
      <c r="C57" t="s">
        <v>10</v>
      </c>
      <c r="E57" t="s">
        <v>1045</v>
      </c>
      <c r="F57" t="s">
        <v>12</v>
      </c>
      <c r="H57" t="s">
        <v>233</v>
      </c>
      <c r="I57">
        <v>426</v>
      </c>
    </row>
    <row r="58" spans="1:9" x14ac:dyDescent="0.25">
      <c r="A58" t="s">
        <v>603</v>
      </c>
      <c r="B58" t="s">
        <v>604</v>
      </c>
      <c r="C58" t="s">
        <v>10</v>
      </c>
      <c r="E58" t="s">
        <v>1045</v>
      </c>
      <c r="F58" t="s">
        <v>12</v>
      </c>
      <c r="H58" t="s">
        <v>582</v>
      </c>
      <c r="I58">
        <v>412</v>
      </c>
    </row>
    <row r="59" spans="1:9" x14ac:dyDescent="0.25">
      <c r="A59" t="s">
        <v>840</v>
      </c>
      <c r="B59" t="s">
        <v>841</v>
      </c>
      <c r="C59" t="s">
        <v>10</v>
      </c>
      <c r="E59" t="s">
        <v>1048</v>
      </c>
      <c r="F59" t="s">
        <v>12</v>
      </c>
      <c r="H59" t="s">
        <v>614</v>
      </c>
      <c r="I59">
        <v>407</v>
      </c>
    </row>
    <row r="60" spans="1:9" x14ac:dyDescent="0.25">
      <c r="A60" t="s">
        <v>179</v>
      </c>
      <c r="B60" t="s">
        <v>180</v>
      </c>
      <c r="C60" t="s">
        <v>10</v>
      </c>
      <c r="E60" t="s">
        <v>1045</v>
      </c>
      <c r="F60" t="s">
        <v>12</v>
      </c>
      <c r="H60" t="s">
        <v>1055</v>
      </c>
      <c r="I60">
        <v>384</v>
      </c>
    </row>
    <row r="61" spans="1:9" x14ac:dyDescent="0.25">
      <c r="A61" t="s">
        <v>840</v>
      </c>
      <c r="B61" t="s">
        <v>841</v>
      </c>
      <c r="C61" t="s">
        <v>10</v>
      </c>
      <c r="E61" t="s">
        <v>1045</v>
      </c>
      <c r="F61" t="s">
        <v>12</v>
      </c>
      <c r="H61" t="s">
        <v>632</v>
      </c>
      <c r="I61">
        <v>374</v>
      </c>
    </row>
    <row r="62" spans="1:9" x14ac:dyDescent="0.25">
      <c r="A62" t="s">
        <v>603</v>
      </c>
      <c r="B62" t="s">
        <v>604</v>
      </c>
      <c r="C62" t="s">
        <v>10</v>
      </c>
      <c r="E62" t="s">
        <v>1046</v>
      </c>
      <c r="F62" t="s">
        <v>12</v>
      </c>
      <c r="H62" t="s">
        <v>1060</v>
      </c>
      <c r="I62">
        <v>365</v>
      </c>
    </row>
    <row r="63" spans="1:9" x14ac:dyDescent="0.25">
      <c r="A63" t="s">
        <v>183</v>
      </c>
      <c r="B63" t="s">
        <v>184</v>
      </c>
      <c r="C63" t="s">
        <v>10</v>
      </c>
      <c r="E63" t="s">
        <v>1046</v>
      </c>
      <c r="F63" t="s">
        <v>12</v>
      </c>
      <c r="H63" t="s">
        <v>1061</v>
      </c>
      <c r="I63">
        <v>358</v>
      </c>
    </row>
    <row r="64" spans="1:9" x14ac:dyDescent="0.25">
      <c r="A64" t="s">
        <v>185</v>
      </c>
      <c r="B64" t="s">
        <v>186</v>
      </c>
      <c r="C64" t="s">
        <v>10</v>
      </c>
      <c r="E64" t="s">
        <v>1069</v>
      </c>
      <c r="F64" t="s">
        <v>12</v>
      </c>
      <c r="H64" t="s">
        <v>1071</v>
      </c>
      <c r="I64">
        <v>355</v>
      </c>
    </row>
    <row r="65" spans="1:9" x14ac:dyDescent="0.25">
      <c r="A65" t="s">
        <v>426</v>
      </c>
      <c r="B65" t="s">
        <v>427</v>
      </c>
      <c r="C65" t="s">
        <v>10</v>
      </c>
      <c r="E65" t="s">
        <v>1048</v>
      </c>
      <c r="F65" t="s">
        <v>12</v>
      </c>
      <c r="H65" t="s">
        <v>1068</v>
      </c>
      <c r="I65">
        <v>329</v>
      </c>
    </row>
    <row r="66" spans="1:9" x14ac:dyDescent="0.25">
      <c r="A66" t="s">
        <v>826</v>
      </c>
      <c r="B66" t="s">
        <v>827</v>
      </c>
      <c r="C66" t="s">
        <v>10</v>
      </c>
      <c r="E66" t="s">
        <v>1048</v>
      </c>
      <c r="F66" t="s">
        <v>12</v>
      </c>
      <c r="H66" t="s">
        <v>1064</v>
      </c>
      <c r="I66">
        <v>326</v>
      </c>
    </row>
    <row r="67" spans="1:9" x14ac:dyDescent="0.25">
      <c r="A67" t="s">
        <v>826</v>
      </c>
      <c r="B67" t="s">
        <v>827</v>
      </c>
      <c r="C67" t="s">
        <v>10</v>
      </c>
      <c r="E67" t="s">
        <v>1045</v>
      </c>
      <c r="F67" t="s">
        <v>12</v>
      </c>
      <c r="H67" t="s">
        <v>379</v>
      </c>
      <c r="I67">
        <v>310</v>
      </c>
    </row>
    <row r="68" spans="1:9" x14ac:dyDescent="0.25">
      <c r="A68" t="s">
        <v>156</v>
      </c>
      <c r="B68" t="s">
        <v>157</v>
      </c>
      <c r="C68" t="s">
        <v>10</v>
      </c>
      <c r="E68" t="s">
        <v>1069</v>
      </c>
      <c r="F68" t="s">
        <v>12</v>
      </c>
      <c r="H68" t="s">
        <v>1070</v>
      </c>
      <c r="I68">
        <v>293</v>
      </c>
    </row>
    <row r="69" spans="1:9" x14ac:dyDescent="0.25">
      <c r="A69" t="s">
        <v>426</v>
      </c>
      <c r="B69" t="s">
        <v>427</v>
      </c>
      <c r="C69" t="s">
        <v>10</v>
      </c>
      <c r="E69" t="s">
        <v>1045</v>
      </c>
      <c r="F69" t="s">
        <v>12</v>
      </c>
      <c r="H69" t="s">
        <v>753</v>
      </c>
      <c r="I69">
        <v>237</v>
      </c>
    </row>
    <row r="70" spans="1:9" x14ac:dyDescent="0.25">
      <c r="A70" t="s">
        <v>585</v>
      </c>
      <c r="B70" t="s">
        <v>586</v>
      </c>
      <c r="C70" t="s">
        <v>18</v>
      </c>
      <c r="E70" t="s">
        <v>1045</v>
      </c>
      <c r="F70" t="s">
        <v>12</v>
      </c>
      <c r="I70">
        <v>0</v>
      </c>
    </row>
    <row r="71" spans="1:9" x14ac:dyDescent="0.25">
      <c r="A71" t="s">
        <v>809</v>
      </c>
      <c r="B71" t="s">
        <v>810</v>
      </c>
      <c r="C71" t="s">
        <v>18</v>
      </c>
      <c r="E71" t="s">
        <v>1045</v>
      </c>
      <c r="F71" t="s">
        <v>12</v>
      </c>
      <c r="I71">
        <v>0</v>
      </c>
    </row>
    <row r="72" spans="1:9" x14ac:dyDescent="0.25">
      <c r="A72" t="s">
        <v>809</v>
      </c>
      <c r="B72" t="s">
        <v>810</v>
      </c>
      <c r="C72" t="s">
        <v>18</v>
      </c>
      <c r="E72" t="s">
        <v>1048</v>
      </c>
      <c r="F72" t="s">
        <v>12</v>
      </c>
      <c r="I72">
        <v>0</v>
      </c>
    </row>
    <row r="73" spans="1:9" x14ac:dyDescent="0.25">
      <c r="A73" t="s">
        <v>585</v>
      </c>
      <c r="B73" t="s">
        <v>586</v>
      </c>
      <c r="C73" t="s">
        <v>18</v>
      </c>
      <c r="E73" t="s">
        <v>1048</v>
      </c>
      <c r="F73" t="s">
        <v>12</v>
      </c>
      <c r="I73">
        <v>0</v>
      </c>
    </row>
    <row r="75" spans="1:9" x14ac:dyDescent="0.25">
      <c r="A75" s="3">
        <v>3</v>
      </c>
      <c r="B75" s="3"/>
      <c r="C75" s="3"/>
      <c r="D75" s="3"/>
      <c r="E75" s="3"/>
      <c r="F75" s="3" t="s">
        <v>373</v>
      </c>
      <c r="G75" s="3"/>
      <c r="H75" s="3"/>
      <c r="I75" s="6">
        <f>SUM(G78:G85)</f>
        <v>5483</v>
      </c>
    </row>
    <row r="76" spans="1:9" x14ac:dyDescent="0.25">
      <c r="A76" t="s">
        <v>1</v>
      </c>
      <c r="B76" t="s">
        <v>2</v>
      </c>
      <c r="C76" t="s">
        <v>3</v>
      </c>
      <c r="E76" t="s">
        <v>4</v>
      </c>
      <c r="F76" t="s">
        <v>5</v>
      </c>
      <c r="G76" s="1" t="s">
        <v>364</v>
      </c>
      <c r="H76" t="s">
        <v>6</v>
      </c>
      <c r="I76" t="s">
        <v>7</v>
      </c>
    </row>
    <row r="77" spans="1:9" x14ac:dyDescent="0.25">
      <c r="A77" t="s">
        <v>354</v>
      </c>
      <c r="B77" t="s">
        <v>356</v>
      </c>
      <c r="C77" t="s">
        <v>357</v>
      </c>
      <c r="D77" t="s">
        <v>358</v>
      </c>
      <c r="E77" t="s">
        <v>359</v>
      </c>
      <c r="F77" t="s">
        <v>360</v>
      </c>
      <c r="G77" t="s">
        <v>361</v>
      </c>
      <c r="H77" t="s">
        <v>362</v>
      </c>
      <c r="I77" t="s">
        <v>363</v>
      </c>
    </row>
    <row r="78" spans="1:9" x14ac:dyDescent="0.25">
      <c r="A78" t="s">
        <v>1149</v>
      </c>
      <c r="B78" t="s">
        <v>1150</v>
      </c>
      <c r="C78" t="s">
        <v>10</v>
      </c>
      <c r="E78" t="s">
        <v>1076</v>
      </c>
      <c r="F78" t="s">
        <v>12</v>
      </c>
      <c r="G78" s="2">
        <v>750</v>
      </c>
      <c r="H78" t="s">
        <v>1151</v>
      </c>
      <c r="I78">
        <v>922</v>
      </c>
    </row>
    <row r="79" spans="1:9" x14ac:dyDescent="0.25">
      <c r="A79" t="s">
        <v>556</v>
      </c>
      <c r="B79" t="s">
        <v>557</v>
      </c>
      <c r="C79" t="s">
        <v>18</v>
      </c>
      <c r="E79" t="s">
        <v>1046</v>
      </c>
      <c r="F79" t="s">
        <v>12</v>
      </c>
      <c r="G79" s="2">
        <v>750</v>
      </c>
      <c r="H79" t="s">
        <v>729</v>
      </c>
      <c r="I79">
        <v>863</v>
      </c>
    </row>
    <row r="80" spans="1:9" x14ac:dyDescent="0.25">
      <c r="A80" t="s">
        <v>561</v>
      </c>
      <c r="B80" t="s">
        <v>562</v>
      </c>
      <c r="C80" t="s">
        <v>10</v>
      </c>
      <c r="E80" t="s">
        <v>1093</v>
      </c>
      <c r="F80" t="s">
        <v>12</v>
      </c>
      <c r="G80" s="2">
        <v>750</v>
      </c>
      <c r="H80" t="s">
        <v>615</v>
      </c>
      <c r="I80">
        <v>776</v>
      </c>
    </row>
    <row r="81" spans="1:9" x14ac:dyDescent="0.25">
      <c r="A81" t="s">
        <v>556</v>
      </c>
      <c r="B81" t="s">
        <v>557</v>
      </c>
      <c r="C81" t="s">
        <v>18</v>
      </c>
      <c r="E81" t="s">
        <v>1043</v>
      </c>
      <c r="F81" t="s">
        <v>12</v>
      </c>
      <c r="G81" s="1">
        <v>728</v>
      </c>
      <c r="H81" t="s">
        <v>1147</v>
      </c>
      <c r="I81">
        <v>728</v>
      </c>
    </row>
    <row r="82" spans="1:9" x14ac:dyDescent="0.25">
      <c r="A82" t="s">
        <v>566</v>
      </c>
      <c r="B82" t="s">
        <v>567</v>
      </c>
      <c r="C82" t="s">
        <v>10</v>
      </c>
      <c r="E82" t="s">
        <v>1046</v>
      </c>
      <c r="F82" t="s">
        <v>12</v>
      </c>
      <c r="G82" s="1">
        <v>690</v>
      </c>
      <c r="H82" t="s">
        <v>272</v>
      </c>
      <c r="I82">
        <v>690</v>
      </c>
    </row>
    <row r="83" spans="1:9" x14ac:dyDescent="0.25">
      <c r="A83" t="s">
        <v>564</v>
      </c>
      <c r="B83" t="s">
        <v>565</v>
      </c>
      <c r="C83" t="s">
        <v>10</v>
      </c>
      <c r="E83" t="s">
        <v>1046</v>
      </c>
      <c r="F83" t="s">
        <v>12</v>
      </c>
      <c r="G83" s="1">
        <v>657</v>
      </c>
      <c r="H83" t="s">
        <v>714</v>
      </c>
      <c r="I83">
        <v>657</v>
      </c>
    </row>
    <row r="84" spans="1:9" x14ac:dyDescent="0.25">
      <c r="A84" t="s">
        <v>561</v>
      </c>
      <c r="B84" t="s">
        <v>562</v>
      </c>
      <c r="C84" t="s">
        <v>10</v>
      </c>
      <c r="E84" t="s">
        <v>1048</v>
      </c>
      <c r="F84" t="s">
        <v>12</v>
      </c>
      <c r="G84" s="1">
        <v>596</v>
      </c>
      <c r="H84" t="s">
        <v>539</v>
      </c>
      <c r="I84">
        <v>596</v>
      </c>
    </row>
    <row r="85" spans="1:9" x14ac:dyDescent="0.25">
      <c r="A85" t="s">
        <v>564</v>
      </c>
      <c r="B85" t="s">
        <v>565</v>
      </c>
      <c r="C85" t="s">
        <v>10</v>
      </c>
      <c r="E85" t="s">
        <v>1045</v>
      </c>
      <c r="F85" t="s">
        <v>12</v>
      </c>
      <c r="G85" s="1">
        <v>562</v>
      </c>
      <c r="H85" t="s">
        <v>345</v>
      </c>
      <c r="I85">
        <v>562</v>
      </c>
    </row>
    <row r="86" spans="1:9" x14ac:dyDescent="0.25">
      <c r="A86" t="s">
        <v>566</v>
      </c>
      <c r="B86" t="s">
        <v>567</v>
      </c>
      <c r="C86" t="s">
        <v>10</v>
      </c>
      <c r="E86" t="s">
        <v>1045</v>
      </c>
      <c r="F86" t="s">
        <v>12</v>
      </c>
      <c r="H86" t="s">
        <v>1148</v>
      </c>
      <c r="I86">
        <v>497</v>
      </c>
    </row>
    <row r="88" spans="1:9" x14ac:dyDescent="0.25">
      <c r="A88" s="3">
        <v>4</v>
      </c>
      <c r="B88" s="3"/>
      <c r="C88" s="3"/>
      <c r="D88" s="3"/>
      <c r="E88" s="3"/>
      <c r="F88" s="3" t="s">
        <v>878</v>
      </c>
      <c r="G88" s="3"/>
      <c r="H88" s="3"/>
      <c r="I88" s="6">
        <f>SUM(G91:G98)</f>
        <v>5412</v>
      </c>
    </row>
    <row r="89" spans="1:9" x14ac:dyDescent="0.25">
      <c r="A89" t="s">
        <v>1</v>
      </c>
      <c r="B89" t="s">
        <v>2</v>
      </c>
      <c r="C89" t="s">
        <v>3</v>
      </c>
      <c r="E89" t="s">
        <v>4</v>
      </c>
      <c r="F89" t="s">
        <v>5</v>
      </c>
      <c r="G89" s="1" t="s">
        <v>364</v>
      </c>
      <c r="H89" t="s">
        <v>6</v>
      </c>
      <c r="I89" t="s">
        <v>7</v>
      </c>
    </row>
    <row r="90" spans="1:9" x14ac:dyDescent="0.25">
      <c r="A90" t="s">
        <v>354</v>
      </c>
      <c r="B90" t="s">
        <v>356</v>
      </c>
      <c r="C90" t="s">
        <v>357</v>
      </c>
      <c r="D90" t="s">
        <v>358</v>
      </c>
      <c r="E90" t="s">
        <v>359</v>
      </c>
      <c r="F90" t="s">
        <v>360</v>
      </c>
      <c r="G90" t="s">
        <v>361</v>
      </c>
      <c r="H90" t="s">
        <v>362</v>
      </c>
      <c r="I90" t="s">
        <v>363</v>
      </c>
    </row>
    <row r="91" spans="1:9" x14ac:dyDescent="0.25">
      <c r="A91" t="s">
        <v>1088</v>
      </c>
      <c r="B91" t="s">
        <v>1089</v>
      </c>
      <c r="C91" t="s">
        <v>1075</v>
      </c>
      <c r="E91" t="s">
        <v>1050</v>
      </c>
      <c r="F91" t="s">
        <v>12</v>
      </c>
      <c r="G91" s="2">
        <v>750</v>
      </c>
      <c r="H91" t="s">
        <v>1090</v>
      </c>
      <c r="I91">
        <v>1077</v>
      </c>
    </row>
    <row r="92" spans="1:9" x14ac:dyDescent="0.25">
      <c r="A92" t="s">
        <v>885</v>
      </c>
      <c r="B92" t="s">
        <v>886</v>
      </c>
      <c r="C92" t="s">
        <v>18</v>
      </c>
      <c r="E92" t="s">
        <v>1046</v>
      </c>
      <c r="F92" t="s">
        <v>12</v>
      </c>
      <c r="G92" s="2">
        <v>750</v>
      </c>
      <c r="H92" t="s">
        <v>272</v>
      </c>
      <c r="I92">
        <v>762</v>
      </c>
    </row>
    <row r="93" spans="1:9" x14ac:dyDescent="0.25">
      <c r="A93" t="s">
        <v>1088</v>
      </c>
      <c r="B93" t="s">
        <v>1091</v>
      </c>
      <c r="C93" t="s">
        <v>10</v>
      </c>
      <c r="E93" t="s">
        <v>1076</v>
      </c>
      <c r="F93" t="s">
        <v>12</v>
      </c>
      <c r="G93" s="1">
        <v>737</v>
      </c>
      <c r="H93" t="s">
        <v>1092</v>
      </c>
      <c r="I93">
        <v>737</v>
      </c>
    </row>
    <row r="94" spans="1:9" x14ac:dyDescent="0.25">
      <c r="A94" t="s">
        <v>888</v>
      </c>
      <c r="B94" t="s">
        <v>889</v>
      </c>
      <c r="C94" t="s">
        <v>18</v>
      </c>
      <c r="E94" t="s">
        <v>1046</v>
      </c>
      <c r="F94" t="s">
        <v>12</v>
      </c>
      <c r="G94" s="1">
        <v>690</v>
      </c>
      <c r="H94" t="s">
        <v>602</v>
      </c>
      <c r="I94">
        <v>690</v>
      </c>
    </row>
    <row r="95" spans="1:9" x14ac:dyDescent="0.25">
      <c r="A95" t="s">
        <v>912</v>
      </c>
      <c r="B95" t="s">
        <v>913</v>
      </c>
      <c r="C95" t="s">
        <v>10</v>
      </c>
      <c r="E95" t="s">
        <v>1045</v>
      </c>
      <c r="F95" t="s">
        <v>12</v>
      </c>
      <c r="G95" s="1">
        <v>665</v>
      </c>
      <c r="H95" t="s">
        <v>1085</v>
      </c>
      <c r="I95">
        <v>665</v>
      </c>
    </row>
    <row r="96" spans="1:9" x14ac:dyDescent="0.25">
      <c r="A96" t="s">
        <v>912</v>
      </c>
      <c r="B96" t="s">
        <v>913</v>
      </c>
      <c r="C96" t="s">
        <v>10</v>
      </c>
      <c r="E96" t="s">
        <v>1046</v>
      </c>
      <c r="F96" t="s">
        <v>12</v>
      </c>
      <c r="G96" s="1">
        <v>610</v>
      </c>
      <c r="H96" t="s">
        <v>97</v>
      </c>
      <c r="I96">
        <v>610</v>
      </c>
    </row>
    <row r="97" spans="1:9" x14ac:dyDescent="0.25">
      <c r="A97" t="s">
        <v>915</v>
      </c>
      <c r="B97" t="s">
        <v>916</v>
      </c>
      <c r="C97" t="s">
        <v>10</v>
      </c>
      <c r="E97" t="s">
        <v>1046</v>
      </c>
      <c r="F97" t="s">
        <v>12</v>
      </c>
      <c r="G97" s="1">
        <v>610</v>
      </c>
      <c r="H97" t="s">
        <v>97</v>
      </c>
      <c r="I97">
        <v>610</v>
      </c>
    </row>
    <row r="98" spans="1:9" x14ac:dyDescent="0.25">
      <c r="A98" t="s">
        <v>897</v>
      </c>
      <c r="B98" t="s">
        <v>898</v>
      </c>
      <c r="C98" t="s">
        <v>18</v>
      </c>
      <c r="E98" t="s">
        <v>1046</v>
      </c>
      <c r="F98" t="s">
        <v>12</v>
      </c>
      <c r="G98" s="1">
        <v>600</v>
      </c>
      <c r="H98" t="s">
        <v>158</v>
      </c>
      <c r="I98">
        <v>600</v>
      </c>
    </row>
    <row r="99" spans="1:9" x14ac:dyDescent="0.25">
      <c r="A99" t="s">
        <v>879</v>
      </c>
      <c r="B99" t="s">
        <v>880</v>
      </c>
      <c r="C99" t="s">
        <v>18</v>
      </c>
      <c r="E99" t="s">
        <v>1045</v>
      </c>
      <c r="F99" t="s">
        <v>12</v>
      </c>
      <c r="H99" t="s">
        <v>399</v>
      </c>
      <c r="I99">
        <v>591</v>
      </c>
    </row>
    <row r="100" spans="1:9" x14ac:dyDescent="0.25">
      <c r="A100" t="s">
        <v>879</v>
      </c>
      <c r="B100" t="s">
        <v>880</v>
      </c>
      <c r="C100" t="s">
        <v>18</v>
      </c>
      <c r="E100" t="s">
        <v>1046</v>
      </c>
      <c r="F100" t="s">
        <v>12</v>
      </c>
      <c r="H100" t="s">
        <v>415</v>
      </c>
      <c r="I100">
        <v>551</v>
      </c>
    </row>
    <row r="101" spans="1:9" x14ac:dyDescent="0.25">
      <c r="A101" t="s">
        <v>1086</v>
      </c>
      <c r="B101" t="s">
        <v>1087</v>
      </c>
      <c r="C101" t="s">
        <v>10</v>
      </c>
      <c r="E101" t="s">
        <v>1045</v>
      </c>
      <c r="F101" t="s">
        <v>12</v>
      </c>
      <c r="H101" t="s">
        <v>275</v>
      </c>
      <c r="I101">
        <v>517</v>
      </c>
    </row>
    <row r="102" spans="1:9" x14ac:dyDescent="0.25">
      <c r="A102" t="s">
        <v>885</v>
      </c>
      <c r="B102" t="s">
        <v>886</v>
      </c>
      <c r="C102" t="s">
        <v>18</v>
      </c>
      <c r="E102" t="s">
        <v>1045</v>
      </c>
      <c r="F102" t="s">
        <v>12</v>
      </c>
      <c r="H102" t="s">
        <v>1079</v>
      </c>
      <c r="I102">
        <v>515</v>
      </c>
    </row>
    <row r="103" spans="1:9" x14ac:dyDescent="0.25">
      <c r="A103" t="s">
        <v>897</v>
      </c>
      <c r="B103" t="s">
        <v>898</v>
      </c>
      <c r="C103" t="s">
        <v>18</v>
      </c>
      <c r="E103" t="s">
        <v>1045</v>
      </c>
      <c r="F103" t="s">
        <v>12</v>
      </c>
      <c r="H103" t="s">
        <v>610</v>
      </c>
      <c r="I103">
        <v>509</v>
      </c>
    </row>
    <row r="104" spans="1:9" x14ac:dyDescent="0.25">
      <c r="A104" t="s">
        <v>894</v>
      </c>
      <c r="B104" t="s">
        <v>895</v>
      </c>
      <c r="C104" t="s">
        <v>18</v>
      </c>
      <c r="E104" t="s">
        <v>1046</v>
      </c>
      <c r="F104" t="s">
        <v>12</v>
      </c>
      <c r="H104" t="s">
        <v>403</v>
      </c>
      <c r="I104">
        <v>493</v>
      </c>
    </row>
    <row r="105" spans="1:9" x14ac:dyDescent="0.25">
      <c r="A105" t="s">
        <v>915</v>
      </c>
      <c r="B105" t="s">
        <v>916</v>
      </c>
      <c r="C105" t="s">
        <v>10</v>
      </c>
      <c r="E105" t="s">
        <v>1045</v>
      </c>
      <c r="F105" t="s">
        <v>12</v>
      </c>
      <c r="H105" t="s">
        <v>42</v>
      </c>
      <c r="I105">
        <v>467</v>
      </c>
    </row>
    <row r="106" spans="1:9" x14ac:dyDescent="0.25">
      <c r="A106" t="s">
        <v>882</v>
      </c>
      <c r="B106" t="s">
        <v>883</v>
      </c>
      <c r="C106" t="s">
        <v>18</v>
      </c>
      <c r="E106" t="s">
        <v>1046</v>
      </c>
      <c r="F106" t="s">
        <v>12</v>
      </c>
      <c r="H106" t="s">
        <v>1082</v>
      </c>
      <c r="I106">
        <v>446</v>
      </c>
    </row>
    <row r="107" spans="1:9" x14ac:dyDescent="0.25">
      <c r="A107" t="s">
        <v>882</v>
      </c>
      <c r="B107" t="s">
        <v>883</v>
      </c>
      <c r="C107" t="s">
        <v>18</v>
      </c>
      <c r="E107" t="s">
        <v>1045</v>
      </c>
      <c r="F107" t="s">
        <v>12</v>
      </c>
      <c r="H107" t="s">
        <v>1078</v>
      </c>
      <c r="I107">
        <v>441</v>
      </c>
    </row>
    <row r="108" spans="1:9" x14ac:dyDescent="0.25">
      <c r="A108" t="s">
        <v>899</v>
      </c>
      <c r="B108" t="s">
        <v>900</v>
      </c>
      <c r="C108" t="s">
        <v>18</v>
      </c>
      <c r="E108" t="s">
        <v>1069</v>
      </c>
      <c r="F108" t="s">
        <v>12</v>
      </c>
      <c r="H108" t="s">
        <v>382</v>
      </c>
      <c r="I108">
        <v>434</v>
      </c>
    </row>
    <row r="109" spans="1:9" x14ac:dyDescent="0.25">
      <c r="A109" t="s">
        <v>1080</v>
      </c>
      <c r="B109" t="s">
        <v>1081</v>
      </c>
      <c r="C109" t="s">
        <v>18</v>
      </c>
      <c r="E109" t="s">
        <v>1046</v>
      </c>
      <c r="F109" t="s">
        <v>12</v>
      </c>
      <c r="H109" t="s">
        <v>303</v>
      </c>
      <c r="I109">
        <v>424</v>
      </c>
    </row>
    <row r="110" spans="1:9" x14ac:dyDescent="0.25">
      <c r="A110" t="s">
        <v>904</v>
      </c>
      <c r="B110" t="s">
        <v>905</v>
      </c>
      <c r="C110" t="s">
        <v>18</v>
      </c>
      <c r="E110" t="s">
        <v>1048</v>
      </c>
      <c r="F110" t="s">
        <v>12</v>
      </c>
      <c r="H110" t="s">
        <v>1084</v>
      </c>
      <c r="I110">
        <v>412</v>
      </c>
    </row>
    <row r="111" spans="1:9" x14ac:dyDescent="0.25">
      <c r="A111" t="s">
        <v>899</v>
      </c>
      <c r="B111" t="s">
        <v>900</v>
      </c>
      <c r="C111" t="s">
        <v>18</v>
      </c>
      <c r="E111" t="s">
        <v>1045</v>
      </c>
      <c r="F111" t="s">
        <v>12</v>
      </c>
      <c r="H111" t="s">
        <v>369</v>
      </c>
      <c r="I111">
        <v>405</v>
      </c>
    </row>
    <row r="112" spans="1:9" x14ac:dyDescent="0.25">
      <c r="A112" t="s">
        <v>894</v>
      </c>
      <c r="B112" t="s">
        <v>895</v>
      </c>
      <c r="C112" t="s">
        <v>18</v>
      </c>
      <c r="E112" t="s">
        <v>1045</v>
      </c>
      <c r="F112" t="s">
        <v>12</v>
      </c>
      <c r="H112" t="s">
        <v>728</v>
      </c>
      <c r="I112">
        <v>369</v>
      </c>
    </row>
    <row r="113" spans="1:9" x14ac:dyDescent="0.25">
      <c r="A113" t="s">
        <v>891</v>
      </c>
      <c r="B113" t="s">
        <v>892</v>
      </c>
      <c r="C113" t="s">
        <v>18</v>
      </c>
      <c r="E113" t="s">
        <v>1046</v>
      </c>
      <c r="F113" t="s">
        <v>12</v>
      </c>
      <c r="H113" t="s">
        <v>1083</v>
      </c>
      <c r="I113">
        <v>363</v>
      </c>
    </row>
    <row r="114" spans="1:9" x14ac:dyDescent="0.25">
      <c r="A114" t="s">
        <v>904</v>
      </c>
      <c r="B114" t="s">
        <v>905</v>
      </c>
      <c r="C114" t="s">
        <v>18</v>
      </c>
      <c r="E114" t="s">
        <v>1046</v>
      </c>
      <c r="F114" t="s">
        <v>12</v>
      </c>
      <c r="H114" t="s">
        <v>752</v>
      </c>
      <c r="I114">
        <v>346</v>
      </c>
    </row>
    <row r="115" spans="1:9" x14ac:dyDescent="0.25">
      <c r="A115" t="s">
        <v>1080</v>
      </c>
      <c r="B115" t="s">
        <v>1081</v>
      </c>
      <c r="C115" t="s">
        <v>18</v>
      </c>
      <c r="E115" t="s">
        <v>1045</v>
      </c>
      <c r="F115" t="s">
        <v>12</v>
      </c>
      <c r="H115" t="s">
        <v>1082</v>
      </c>
      <c r="I115">
        <v>327</v>
      </c>
    </row>
    <row r="116" spans="1:9" x14ac:dyDescent="0.25">
      <c r="A116" t="s">
        <v>888</v>
      </c>
      <c r="B116" t="s">
        <v>889</v>
      </c>
      <c r="C116" t="s">
        <v>18</v>
      </c>
      <c r="E116" t="s">
        <v>1045</v>
      </c>
      <c r="F116" t="s">
        <v>12</v>
      </c>
      <c r="H116" t="s">
        <v>690</v>
      </c>
      <c r="I116">
        <v>297</v>
      </c>
    </row>
    <row r="117" spans="1:9" x14ac:dyDescent="0.25">
      <c r="A117" t="s">
        <v>891</v>
      </c>
      <c r="B117" t="s">
        <v>892</v>
      </c>
      <c r="C117" t="s">
        <v>18</v>
      </c>
      <c r="E117" t="s">
        <v>1045</v>
      </c>
      <c r="F117" t="s">
        <v>12</v>
      </c>
      <c r="H117" t="s">
        <v>195</v>
      </c>
      <c r="I117">
        <v>261</v>
      </c>
    </row>
    <row r="118" spans="1:9" x14ac:dyDescent="0.25">
      <c r="A118" t="s">
        <v>921</v>
      </c>
      <c r="B118" t="s">
        <v>922</v>
      </c>
      <c r="C118" t="s">
        <v>10</v>
      </c>
      <c r="E118" t="s">
        <v>1043</v>
      </c>
      <c r="F118" t="s">
        <v>12</v>
      </c>
      <c r="I118">
        <v>0</v>
      </c>
    </row>
    <row r="119" spans="1:9" x14ac:dyDescent="0.25">
      <c r="A119" t="s">
        <v>921</v>
      </c>
      <c r="B119" t="s">
        <v>922</v>
      </c>
      <c r="C119" t="s">
        <v>10</v>
      </c>
      <c r="E119" t="s">
        <v>1069</v>
      </c>
      <c r="F119" t="s">
        <v>12</v>
      </c>
      <c r="I119">
        <v>0</v>
      </c>
    </row>
    <row r="121" spans="1:9" x14ac:dyDescent="0.25">
      <c r="A121" s="3">
        <v>5</v>
      </c>
      <c r="B121" s="3"/>
      <c r="C121" s="3"/>
      <c r="D121" s="3"/>
      <c r="E121" s="3"/>
      <c r="F121" s="3" t="s">
        <v>0</v>
      </c>
      <c r="G121" s="3"/>
      <c r="H121" s="3"/>
      <c r="I121" s="6">
        <f>SUM(G124:G131)</f>
        <v>5197</v>
      </c>
    </row>
    <row r="122" spans="1:9" x14ac:dyDescent="0.25">
      <c r="A122" t="s">
        <v>1</v>
      </c>
      <c r="B122" t="s">
        <v>2</v>
      </c>
      <c r="C122" t="s">
        <v>3</v>
      </c>
      <c r="E122" t="s">
        <v>4</v>
      </c>
      <c r="F122" t="s">
        <v>5</v>
      </c>
      <c r="G122" s="1" t="s">
        <v>364</v>
      </c>
      <c r="H122" t="s">
        <v>6</v>
      </c>
      <c r="I122" t="s">
        <v>7</v>
      </c>
    </row>
    <row r="123" spans="1:9" x14ac:dyDescent="0.25">
      <c r="A123" t="s">
        <v>354</v>
      </c>
      <c r="B123" t="s">
        <v>356</v>
      </c>
      <c r="C123" t="s">
        <v>357</v>
      </c>
      <c r="D123" t="s">
        <v>358</v>
      </c>
      <c r="E123" t="s">
        <v>359</v>
      </c>
      <c r="F123" t="s">
        <v>360</v>
      </c>
      <c r="G123" t="s">
        <v>361</v>
      </c>
      <c r="H123" t="s">
        <v>362</v>
      </c>
      <c r="I123" t="s">
        <v>363</v>
      </c>
    </row>
    <row r="124" spans="1:9" x14ac:dyDescent="0.25">
      <c r="A124" t="s">
        <v>1110</v>
      </c>
      <c r="B124" t="s">
        <v>1111</v>
      </c>
      <c r="C124" t="s">
        <v>10</v>
      </c>
      <c r="E124" t="s">
        <v>1046</v>
      </c>
      <c r="F124" t="s">
        <v>12</v>
      </c>
      <c r="G124" s="1">
        <v>707</v>
      </c>
      <c r="H124" t="s">
        <v>275</v>
      </c>
      <c r="I124">
        <v>707</v>
      </c>
    </row>
    <row r="125" spans="1:9" x14ac:dyDescent="0.25">
      <c r="A125" t="s">
        <v>28</v>
      </c>
      <c r="B125" t="s">
        <v>29</v>
      </c>
      <c r="C125" t="s">
        <v>18</v>
      </c>
      <c r="E125" t="s">
        <v>1046</v>
      </c>
      <c r="F125" t="s">
        <v>12</v>
      </c>
      <c r="G125" s="1">
        <v>690</v>
      </c>
      <c r="H125" t="s">
        <v>602</v>
      </c>
      <c r="I125">
        <v>690</v>
      </c>
    </row>
    <row r="126" spans="1:9" x14ac:dyDescent="0.25">
      <c r="A126" t="s">
        <v>1110</v>
      </c>
      <c r="B126" t="s">
        <v>1111</v>
      </c>
      <c r="C126" t="s">
        <v>10</v>
      </c>
      <c r="E126" t="s">
        <v>1045</v>
      </c>
      <c r="F126" t="s">
        <v>12</v>
      </c>
      <c r="G126" s="1">
        <v>690</v>
      </c>
      <c r="H126" t="s">
        <v>1112</v>
      </c>
      <c r="I126">
        <v>690</v>
      </c>
    </row>
    <row r="127" spans="1:9" x14ac:dyDescent="0.25">
      <c r="A127" t="s">
        <v>63</v>
      </c>
      <c r="B127" t="s">
        <v>1108</v>
      </c>
      <c r="C127" t="s">
        <v>18</v>
      </c>
      <c r="E127" t="s">
        <v>1050</v>
      </c>
      <c r="F127" t="s">
        <v>12</v>
      </c>
      <c r="G127" s="1">
        <v>686</v>
      </c>
      <c r="H127" t="s">
        <v>1109</v>
      </c>
      <c r="I127">
        <v>686</v>
      </c>
    </row>
    <row r="128" spans="1:9" x14ac:dyDescent="0.25">
      <c r="A128" t="s">
        <v>645</v>
      </c>
      <c r="B128" t="s">
        <v>646</v>
      </c>
      <c r="C128" t="s">
        <v>18</v>
      </c>
      <c r="E128" t="s">
        <v>1045</v>
      </c>
      <c r="F128" t="s">
        <v>12</v>
      </c>
      <c r="G128" s="1">
        <v>641</v>
      </c>
      <c r="H128" t="s">
        <v>797</v>
      </c>
      <c r="I128">
        <v>641</v>
      </c>
    </row>
    <row r="129" spans="1:9" x14ac:dyDescent="0.25">
      <c r="A129" t="s">
        <v>32</v>
      </c>
      <c r="B129" t="s">
        <v>33</v>
      </c>
      <c r="C129" t="s">
        <v>18</v>
      </c>
      <c r="E129" t="s">
        <v>1096</v>
      </c>
      <c r="F129" t="s">
        <v>12</v>
      </c>
      <c r="G129" s="1">
        <v>623</v>
      </c>
      <c r="H129" t="s">
        <v>434</v>
      </c>
      <c r="I129">
        <v>623</v>
      </c>
    </row>
    <row r="130" spans="1:9" x14ac:dyDescent="0.25">
      <c r="A130" t="s">
        <v>28</v>
      </c>
      <c r="B130" t="s">
        <v>29</v>
      </c>
      <c r="C130" t="s">
        <v>18</v>
      </c>
      <c r="E130" t="s">
        <v>1045</v>
      </c>
      <c r="F130" t="s">
        <v>12</v>
      </c>
      <c r="G130" s="1">
        <v>584</v>
      </c>
      <c r="H130" t="s">
        <v>744</v>
      </c>
      <c r="I130">
        <v>584</v>
      </c>
    </row>
    <row r="131" spans="1:9" x14ac:dyDescent="0.25">
      <c r="A131" t="s">
        <v>638</v>
      </c>
      <c r="B131" t="s">
        <v>639</v>
      </c>
      <c r="C131" t="s">
        <v>18</v>
      </c>
      <c r="E131" t="s">
        <v>1093</v>
      </c>
      <c r="F131" t="s">
        <v>12</v>
      </c>
      <c r="G131" s="1">
        <v>576</v>
      </c>
      <c r="H131" t="s">
        <v>1103</v>
      </c>
      <c r="I131">
        <v>576</v>
      </c>
    </row>
    <row r="132" spans="1:9" x14ac:dyDescent="0.25">
      <c r="A132" t="s">
        <v>645</v>
      </c>
      <c r="B132" t="s">
        <v>646</v>
      </c>
      <c r="C132" t="s">
        <v>18</v>
      </c>
      <c r="E132" t="s">
        <v>1046</v>
      </c>
      <c r="F132" t="s">
        <v>12</v>
      </c>
      <c r="H132" t="s">
        <v>342</v>
      </c>
      <c r="I132">
        <v>559</v>
      </c>
    </row>
    <row r="133" spans="1:9" x14ac:dyDescent="0.25">
      <c r="A133" t="s">
        <v>16</v>
      </c>
      <c r="B133" t="s">
        <v>17</v>
      </c>
      <c r="C133" t="s">
        <v>18</v>
      </c>
      <c r="E133" t="s">
        <v>1046</v>
      </c>
      <c r="F133" t="s">
        <v>12</v>
      </c>
      <c r="H133" t="s">
        <v>1107</v>
      </c>
      <c r="I133">
        <v>507</v>
      </c>
    </row>
    <row r="134" spans="1:9" x14ac:dyDescent="0.25">
      <c r="A134" t="s">
        <v>63</v>
      </c>
      <c r="B134" t="s">
        <v>1113</v>
      </c>
      <c r="C134" t="s">
        <v>10</v>
      </c>
      <c r="E134" t="s">
        <v>1050</v>
      </c>
      <c r="F134" t="s">
        <v>12</v>
      </c>
      <c r="H134" t="s">
        <v>699</v>
      </c>
      <c r="I134">
        <v>484</v>
      </c>
    </row>
    <row r="135" spans="1:9" x14ac:dyDescent="0.25">
      <c r="A135" t="s">
        <v>643</v>
      </c>
      <c r="B135" t="s">
        <v>644</v>
      </c>
      <c r="C135" t="s">
        <v>18</v>
      </c>
      <c r="E135" t="s">
        <v>1046</v>
      </c>
      <c r="F135" t="s">
        <v>12</v>
      </c>
      <c r="H135" t="s">
        <v>483</v>
      </c>
      <c r="I135">
        <v>453</v>
      </c>
    </row>
    <row r="136" spans="1:9" x14ac:dyDescent="0.25">
      <c r="A136" t="s">
        <v>43</v>
      </c>
      <c r="B136" t="s">
        <v>44</v>
      </c>
      <c r="C136" t="s">
        <v>18</v>
      </c>
      <c r="E136" t="s">
        <v>1046</v>
      </c>
      <c r="F136" t="s">
        <v>12</v>
      </c>
      <c r="H136" t="s">
        <v>486</v>
      </c>
      <c r="I136">
        <v>445</v>
      </c>
    </row>
    <row r="137" spans="1:9" x14ac:dyDescent="0.25">
      <c r="A137" t="s">
        <v>8</v>
      </c>
      <c r="B137" t="s">
        <v>9</v>
      </c>
      <c r="C137" t="s">
        <v>10</v>
      </c>
      <c r="E137" t="s">
        <v>1048</v>
      </c>
      <c r="F137" t="s">
        <v>12</v>
      </c>
      <c r="H137" t="s">
        <v>113</v>
      </c>
      <c r="I137">
        <v>420</v>
      </c>
    </row>
    <row r="138" spans="1:9" x14ac:dyDescent="0.25">
      <c r="A138" t="s">
        <v>643</v>
      </c>
      <c r="B138" t="s">
        <v>644</v>
      </c>
      <c r="C138" t="s">
        <v>18</v>
      </c>
      <c r="E138" t="s">
        <v>1045</v>
      </c>
      <c r="F138" t="s">
        <v>12</v>
      </c>
      <c r="H138" t="s">
        <v>249</v>
      </c>
      <c r="I138">
        <v>417</v>
      </c>
    </row>
    <row r="139" spans="1:9" x14ac:dyDescent="0.25">
      <c r="A139" t="s">
        <v>43</v>
      </c>
      <c r="B139" t="s">
        <v>44</v>
      </c>
      <c r="C139" t="s">
        <v>18</v>
      </c>
      <c r="E139" t="s">
        <v>1045</v>
      </c>
      <c r="F139" t="s">
        <v>12</v>
      </c>
      <c r="H139" t="s">
        <v>1106</v>
      </c>
      <c r="I139">
        <v>390</v>
      </c>
    </row>
    <row r="140" spans="1:9" x14ac:dyDescent="0.25">
      <c r="A140" t="s">
        <v>638</v>
      </c>
      <c r="B140" t="s">
        <v>639</v>
      </c>
      <c r="C140" t="s">
        <v>18</v>
      </c>
      <c r="E140" t="s">
        <v>1045</v>
      </c>
      <c r="F140" t="s">
        <v>12</v>
      </c>
      <c r="H140" t="s">
        <v>613</v>
      </c>
      <c r="I140">
        <v>387</v>
      </c>
    </row>
    <row r="141" spans="1:9" x14ac:dyDescent="0.25">
      <c r="A141" t="s">
        <v>16</v>
      </c>
      <c r="B141" t="s">
        <v>17</v>
      </c>
      <c r="C141" t="s">
        <v>18</v>
      </c>
      <c r="E141" t="s">
        <v>1045</v>
      </c>
      <c r="F141" t="s">
        <v>12</v>
      </c>
      <c r="H141" t="s">
        <v>1104</v>
      </c>
      <c r="I141">
        <v>319</v>
      </c>
    </row>
    <row r="142" spans="1:9" x14ac:dyDescent="0.25">
      <c r="A142" t="s">
        <v>32</v>
      </c>
      <c r="B142" t="s">
        <v>33</v>
      </c>
      <c r="C142" t="s">
        <v>18</v>
      </c>
      <c r="E142" t="s">
        <v>1045</v>
      </c>
      <c r="F142" t="s">
        <v>12</v>
      </c>
      <c r="H142" t="s">
        <v>1105</v>
      </c>
      <c r="I142">
        <v>314</v>
      </c>
    </row>
    <row r="143" spans="1:9" x14ac:dyDescent="0.25">
      <c r="A143" t="s">
        <v>8</v>
      </c>
      <c r="B143" t="s">
        <v>9</v>
      </c>
      <c r="C143" t="s">
        <v>10</v>
      </c>
      <c r="E143" t="s">
        <v>1045</v>
      </c>
      <c r="F143" t="s">
        <v>12</v>
      </c>
      <c r="H143" t="s">
        <v>484</v>
      </c>
      <c r="I143">
        <v>257</v>
      </c>
    </row>
    <row r="144" spans="1:9" x14ac:dyDescent="0.25">
      <c r="A144" t="s">
        <v>652</v>
      </c>
      <c r="B144" t="s">
        <v>653</v>
      </c>
      <c r="C144" t="s">
        <v>10</v>
      </c>
      <c r="E144" t="s">
        <v>1043</v>
      </c>
      <c r="F144" t="s">
        <v>12</v>
      </c>
      <c r="I144">
        <v>0</v>
      </c>
    </row>
    <row r="145" spans="1:9" x14ac:dyDescent="0.25">
      <c r="A145" t="s">
        <v>22</v>
      </c>
      <c r="B145" t="s">
        <v>23</v>
      </c>
      <c r="C145" t="s">
        <v>10</v>
      </c>
      <c r="E145" t="s">
        <v>1043</v>
      </c>
      <c r="F145" t="s">
        <v>12</v>
      </c>
      <c r="I145">
        <v>0</v>
      </c>
    </row>
    <row r="146" spans="1:9" x14ac:dyDescent="0.25">
      <c r="A146" t="s">
        <v>652</v>
      </c>
      <c r="B146" t="s">
        <v>653</v>
      </c>
      <c r="C146" t="s">
        <v>10</v>
      </c>
      <c r="E146" t="s">
        <v>1093</v>
      </c>
      <c r="F146" t="s">
        <v>12</v>
      </c>
      <c r="I146">
        <v>0</v>
      </c>
    </row>
    <row r="147" spans="1:9" x14ac:dyDescent="0.25">
      <c r="A147" t="s">
        <v>22</v>
      </c>
      <c r="B147" t="s">
        <v>23</v>
      </c>
      <c r="C147" t="s">
        <v>10</v>
      </c>
      <c r="E147" t="s">
        <v>1069</v>
      </c>
      <c r="F147" t="s">
        <v>12</v>
      </c>
      <c r="I147">
        <v>0</v>
      </c>
    </row>
    <row r="148" spans="1:9" x14ac:dyDescent="0.25">
      <c r="A148" t="s">
        <v>63</v>
      </c>
      <c r="B148" t="s">
        <v>1114</v>
      </c>
      <c r="C148" t="s">
        <v>10</v>
      </c>
      <c r="E148" t="s">
        <v>1076</v>
      </c>
      <c r="F148" t="s">
        <v>12</v>
      </c>
      <c r="I148">
        <v>0</v>
      </c>
    </row>
    <row r="150" spans="1:9" x14ac:dyDescent="0.25">
      <c r="A150" s="3">
        <v>6</v>
      </c>
      <c r="B150" s="3"/>
      <c r="C150" s="3"/>
      <c r="D150" s="3"/>
      <c r="E150" s="3"/>
      <c r="F150" s="3" t="s">
        <v>268</v>
      </c>
      <c r="G150" s="3"/>
      <c r="H150" s="3"/>
      <c r="I150" s="6">
        <f>SUM(G153:G160)</f>
        <v>4940</v>
      </c>
    </row>
    <row r="151" spans="1:9" x14ac:dyDescent="0.25">
      <c r="A151" t="s">
        <v>1</v>
      </c>
      <c r="B151" t="s">
        <v>2</v>
      </c>
      <c r="C151" t="s">
        <v>3</v>
      </c>
      <c r="E151" t="s">
        <v>4</v>
      </c>
      <c r="F151" t="s">
        <v>5</v>
      </c>
      <c r="G151" s="1" t="s">
        <v>364</v>
      </c>
      <c r="H151" t="s">
        <v>6</v>
      </c>
      <c r="I151" t="s">
        <v>7</v>
      </c>
    </row>
    <row r="152" spans="1:9" x14ac:dyDescent="0.25">
      <c r="A152" t="s">
        <v>354</v>
      </c>
      <c r="B152" t="s">
        <v>356</v>
      </c>
      <c r="C152" t="s">
        <v>357</v>
      </c>
      <c r="D152" t="s">
        <v>358</v>
      </c>
      <c r="E152" t="s">
        <v>359</v>
      </c>
      <c r="F152" t="s">
        <v>360</v>
      </c>
      <c r="G152" t="s">
        <v>361</v>
      </c>
      <c r="H152" t="s">
        <v>362</v>
      </c>
      <c r="I152" t="s">
        <v>363</v>
      </c>
    </row>
    <row r="153" spans="1:9" x14ac:dyDescent="0.25">
      <c r="A153" t="s">
        <v>285</v>
      </c>
      <c r="B153" t="s">
        <v>1123</v>
      </c>
      <c r="C153" t="s">
        <v>1075</v>
      </c>
      <c r="E153" t="s">
        <v>1076</v>
      </c>
      <c r="F153" t="s">
        <v>12</v>
      </c>
      <c r="G153" s="2">
        <v>750</v>
      </c>
      <c r="H153" t="s">
        <v>1124</v>
      </c>
      <c r="I153">
        <v>998</v>
      </c>
    </row>
    <row r="154" spans="1:9" x14ac:dyDescent="0.25">
      <c r="A154" t="s">
        <v>278</v>
      </c>
      <c r="B154" t="s">
        <v>279</v>
      </c>
      <c r="C154" t="s">
        <v>10</v>
      </c>
      <c r="E154" t="s">
        <v>1096</v>
      </c>
      <c r="F154" t="s">
        <v>12</v>
      </c>
      <c r="G154" s="1">
        <v>646</v>
      </c>
      <c r="H154" t="s">
        <v>544</v>
      </c>
      <c r="I154">
        <v>646</v>
      </c>
    </row>
    <row r="155" spans="1:9" x14ac:dyDescent="0.25">
      <c r="A155" t="s">
        <v>285</v>
      </c>
      <c r="B155" t="s">
        <v>1121</v>
      </c>
      <c r="C155" t="s">
        <v>10</v>
      </c>
      <c r="E155" t="s">
        <v>1050</v>
      </c>
      <c r="F155" t="s">
        <v>12</v>
      </c>
      <c r="G155" s="1">
        <v>645</v>
      </c>
      <c r="H155" t="s">
        <v>1122</v>
      </c>
      <c r="I155">
        <v>645</v>
      </c>
    </row>
    <row r="156" spans="1:9" x14ac:dyDescent="0.25">
      <c r="A156" t="s">
        <v>742</v>
      </c>
      <c r="B156" t="s">
        <v>743</v>
      </c>
      <c r="C156" t="s">
        <v>10</v>
      </c>
      <c r="E156" t="s">
        <v>1093</v>
      </c>
      <c r="F156" t="s">
        <v>12</v>
      </c>
      <c r="G156" s="1">
        <v>639</v>
      </c>
      <c r="H156" t="s">
        <v>1119</v>
      </c>
      <c r="I156">
        <v>639</v>
      </c>
    </row>
    <row r="157" spans="1:9" x14ac:dyDescent="0.25">
      <c r="A157" t="s">
        <v>742</v>
      </c>
      <c r="B157" t="s">
        <v>743</v>
      </c>
      <c r="C157" t="s">
        <v>10</v>
      </c>
      <c r="E157" t="s">
        <v>1048</v>
      </c>
      <c r="F157" t="s">
        <v>12</v>
      </c>
      <c r="G157" s="1">
        <v>629</v>
      </c>
      <c r="H157" t="s">
        <v>246</v>
      </c>
      <c r="I157">
        <v>629</v>
      </c>
    </row>
    <row r="158" spans="1:9" x14ac:dyDescent="0.25">
      <c r="A158" t="s">
        <v>269</v>
      </c>
      <c r="B158" t="s">
        <v>270</v>
      </c>
      <c r="C158" t="s">
        <v>10</v>
      </c>
      <c r="E158" t="s">
        <v>1045</v>
      </c>
      <c r="F158" t="s">
        <v>12</v>
      </c>
      <c r="G158" s="1">
        <v>555</v>
      </c>
      <c r="H158" t="s">
        <v>598</v>
      </c>
      <c r="I158">
        <v>555</v>
      </c>
    </row>
    <row r="159" spans="1:9" x14ac:dyDescent="0.25">
      <c r="A159" t="s">
        <v>736</v>
      </c>
      <c r="B159" t="s">
        <v>737</v>
      </c>
      <c r="C159" t="s">
        <v>18</v>
      </c>
      <c r="E159" t="s">
        <v>1048</v>
      </c>
      <c r="F159" t="s">
        <v>12</v>
      </c>
      <c r="G159" s="1">
        <v>553</v>
      </c>
      <c r="H159" t="s">
        <v>141</v>
      </c>
      <c r="I159">
        <v>553</v>
      </c>
    </row>
    <row r="160" spans="1:9" x14ac:dyDescent="0.25">
      <c r="A160" t="s">
        <v>282</v>
      </c>
      <c r="B160" t="s">
        <v>283</v>
      </c>
      <c r="C160" t="s">
        <v>10</v>
      </c>
      <c r="E160" t="s">
        <v>1048</v>
      </c>
      <c r="F160" t="s">
        <v>12</v>
      </c>
      <c r="G160" s="1">
        <v>523</v>
      </c>
      <c r="H160" t="s">
        <v>249</v>
      </c>
      <c r="I160">
        <v>523</v>
      </c>
    </row>
    <row r="161" spans="1:9" x14ac:dyDescent="0.25">
      <c r="A161" t="s">
        <v>278</v>
      </c>
      <c r="B161" t="s">
        <v>279</v>
      </c>
      <c r="C161" t="s">
        <v>10</v>
      </c>
      <c r="E161" t="s">
        <v>1069</v>
      </c>
      <c r="F161" t="s">
        <v>12</v>
      </c>
      <c r="H161" t="s">
        <v>1120</v>
      </c>
      <c r="I161">
        <v>493</v>
      </c>
    </row>
    <row r="162" spans="1:9" x14ac:dyDescent="0.25">
      <c r="A162" t="s">
        <v>282</v>
      </c>
      <c r="B162" t="s">
        <v>283</v>
      </c>
      <c r="C162" t="s">
        <v>10</v>
      </c>
      <c r="E162" t="s">
        <v>1043</v>
      </c>
      <c r="F162" t="s">
        <v>12</v>
      </c>
      <c r="H162" t="s">
        <v>1117</v>
      </c>
      <c r="I162">
        <v>488</v>
      </c>
    </row>
    <row r="163" spans="1:9" x14ac:dyDescent="0.25">
      <c r="A163" t="s">
        <v>269</v>
      </c>
      <c r="B163" t="s">
        <v>270</v>
      </c>
      <c r="C163" t="s">
        <v>10</v>
      </c>
      <c r="E163" t="s">
        <v>1053</v>
      </c>
      <c r="F163" t="s">
        <v>12</v>
      </c>
      <c r="H163" t="s">
        <v>108</v>
      </c>
      <c r="I163">
        <v>480</v>
      </c>
    </row>
    <row r="164" spans="1:9" x14ac:dyDescent="0.25">
      <c r="A164" t="s">
        <v>276</v>
      </c>
      <c r="B164" t="s">
        <v>277</v>
      </c>
      <c r="C164" t="s">
        <v>18</v>
      </c>
      <c r="E164" t="s">
        <v>1043</v>
      </c>
      <c r="F164" t="s">
        <v>12</v>
      </c>
      <c r="H164" t="s">
        <v>1116</v>
      </c>
      <c r="I164">
        <v>384</v>
      </c>
    </row>
    <row r="165" spans="1:9" x14ac:dyDescent="0.25">
      <c r="A165" t="s">
        <v>740</v>
      </c>
      <c r="B165" t="s">
        <v>741</v>
      </c>
      <c r="C165" t="s">
        <v>10</v>
      </c>
      <c r="E165" t="s">
        <v>1043</v>
      </c>
      <c r="F165" t="s">
        <v>12</v>
      </c>
      <c r="H165" t="s">
        <v>1118</v>
      </c>
      <c r="I165">
        <v>360</v>
      </c>
    </row>
    <row r="166" spans="1:9" x14ac:dyDescent="0.25">
      <c r="A166" t="s">
        <v>736</v>
      </c>
      <c r="B166" t="s">
        <v>737</v>
      </c>
      <c r="C166" t="s">
        <v>18</v>
      </c>
      <c r="E166" t="s">
        <v>1043</v>
      </c>
      <c r="F166" t="s">
        <v>12</v>
      </c>
      <c r="H166" t="s">
        <v>1115</v>
      </c>
      <c r="I166">
        <v>350</v>
      </c>
    </row>
    <row r="167" spans="1:9" x14ac:dyDescent="0.25">
      <c r="A167" t="s">
        <v>740</v>
      </c>
      <c r="B167" t="s">
        <v>741</v>
      </c>
      <c r="C167" t="s">
        <v>10</v>
      </c>
      <c r="E167" t="s">
        <v>1069</v>
      </c>
      <c r="F167" t="s">
        <v>12</v>
      </c>
      <c r="H167" t="s">
        <v>1066</v>
      </c>
      <c r="I167">
        <v>339</v>
      </c>
    </row>
    <row r="168" spans="1:9" x14ac:dyDescent="0.25">
      <c r="A168" t="s">
        <v>276</v>
      </c>
      <c r="B168" t="s">
        <v>277</v>
      </c>
      <c r="C168" t="s">
        <v>18</v>
      </c>
      <c r="E168" t="s">
        <v>1045</v>
      </c>
      <c r="F168" t="s">
        <v>12</v>
      </c>
      <c r="H168" t="s">
        <v>1052</v>
      </c>
      <c r="I168">
        <v>299</v>
      </c>
    </row>
    <row r="169" spans="1:9" x14ac:dyDescent="0.25">
      <c r="A169" t="s">
        <v>289</v>
      </c>
      <c r="B169" t="s">
        <v>290</v>
      </c>
      <c r="C169" t="s">
        <v>18</v>
      </c>
      <c r="E169" t="s">
        <v>1093</v>
      </c>
      <c r="F169" t="s">
        <v>12</v>
      </c>
      <c r="I169">
        <v>0</v>
      </c>
    </row>
    <row r="170" spans="1:9" x14ac:dyDescent="0.25">
      <c r="A170" t="s">
        <v>289</v>
      </c>
      <c r="B170" t="s">
        <v>290</v>
      </c>
      <c r="C170" t="s">
        <v>18</v>
      </c>
      <c r="E170" t="s">
        <v>1046</v>
      </c>
      <c r="F170" t="s">
        <v>12</v>
      </c>
      <c r="I170">
        <v>0</v>
      </c>
    </row>
    <row r="171" spans="1:9" x14ac:dyDescent="0.25">
      <c r="A171" t="s">
        <v>273</v>
      </c>
      <c r="B171" t="s">
        <v>274</v>
      </c>
      <c r="C171" t="s">
        <v>10</v>
      </c>
      <c r="E171" t="s">
        <v>1043</v>
      </c>
      <c r="F171" t="s">
        <v>12</v>
      </c>
      <c r="I171">
        <v>0</v>
      </c>
    </row>
    <row r="172" spans="1:9" x14ac:dyDescent="0.25">
      <c r="A172" t="s">
        <v>273</v>
      </c>
      <c r="B172" t="s">
        <v>274</v>
      </c>
      <c r="C172" t="s">
        <v>10</v>
      </c>
      <c r="E172" t="s">
        <v>1045</v>
      </c>
      <c r="F172" t="s">
        <v>12</v>
      </c>
      <c r="I172">
        <v>0</v>
      </c>
    </row>
    <row r="174" spans="1:9" x14ac:dyDescent="0.25">
      <c r="A174" s="3">
        <v>7</v>
      </c>
      <c r="B174" s="3"/>
      <c r="C174" s="3"/>
      <c r="D174" s="3"/>
      <c r="E174" s="3"/>
      <c r="F174" s="3" t="s">
        <v>316</v>
      </c>
      <c r="G174" s="3"/>
      <c r="H174" s="3"/>
      <c r="I174" s="6">
        <f>SUM(G177:G184)</f>
        <v>4875</v>
      </c>
    </row>
    <row r="175" spans="1:9" x14ac:dyDescent="0.25">
      <c r="A175" t="s">
        <v>1</v>
      </c>
      <c r="B175" t="s">
        <v>2</v>
      </c>
      <c r="C175" t="s">
        <v>3</v>
      </c>
      <c r="E175" t="s">
        <v>4</v>
      </c>
      <c r="F175" t="s">
        <v>5</v>
      </c>
      <c r="G175" s="1" t="s">
        <v>364</v>
      </c>
      <c r="H175" t="s">
        <v>6</v>
      </c>
      <c r="I175" t="s">
        <v>7</v>
      </c>
    </row>
    <row r="176" spans="1:9" x14ac:dyDescent="0.25">
      <c r="A176" t="s">
        <v>354</v>
      </c>
      <c r="B176" t="s">
        <v>356</v>
      </c>
      <c r="C176" t="s">
        <v>357</v>
      </c>
      <c r="D176" t="s">
        <v>358</v>
      </c>
      <c r="E176" t="s">
        <v>359</v>
      </c>
      <c r="F176" t="s">
        <v>360</v>
      </c>
      <c r="G176" t="s">
        <v>361</v>
      </c>
      <c r="H176" t="s">
        <v>362</v>
      </c>
      <c r="I176" t="s">
        <v>363</v>
      </c>
    </row>
    <row r="177" spans="1:9" x14ac:dyDescent="0.25">
      <c r="A177" t="s">
        <v>709</v>
      </c>
      <c r="B177" t="s">
        <v>1131</v>
      </c>
      <c r="C177" t="s">
        <v>1075</v>
      </c>
      <c r="E177" t="s">
        <v>1076</v>
      </c>
      <c r="F177" t="s">
        <v>12</v>
      </c>
      <c r="G177" s="2">
        <v>750</v>
      </c>
      <c r="H177" t="s">
        <v>1132</v>
      </c>
      <c r="I177">
        <v>959</v>
      </c>
    </row>
    <row r="178" spans="1:9" x14ac:dyDescent="0.25">
      <c r="A178" t="s">
        <v>324</v>
      </c>
      <c r="B178" t="s">
        <v>325</v>
      </c>
      <c r="C178" t="s">
        <v>10</v>
      </c>
      <c r="E178" t="s">
        <v>1046</v>
      </c>
      <c r="F178" t="s">
        <v>12</v>
      </c>
      <c r="G178" s="1">
        <v>693</v>
      </c>
      <c r="H178" t="s">
        <v>1127</v>
      </c>
      <c r="I178">
        <v>693</v>
      </c>
    </row>
    <row r="179" spans="1:9" x14ac:dyDescent="0.25">
      <c r="A179" t="s">
        <v>553</v>
      </c>
      <c r="B179" t="s">
        <v>554</v>
      </c>
      <c r="C179" t="s">
        <v>10</v>
      </c>
      <c r="E179" t="s">
        <v>1046</v>
      </c>
      <c r="F179" t="s">
        <v>12</v>
      </c>
      <c r="G179" s="1">
        <v>618</v>
      </c>
      <c r="H179" t="s">
        <v>246</v>
      </c>
      <c r="I179">
        <v>618</v>
      </c>
    </row>
    <row r="180" spans="1:9" x14ac:dyDescent="0.25">
      <c r="A180" t="s">
        <v>317</v>
      </c>
      <c r="B180" t="s">
        <v>318</v>
      </c>
      <c r="C180" t="s">
        <v>10</v>
      </c>
      <c r="E180" t="s">
        <v>1046</v>
      </c>
      <c r="F180" t="s">
        <v>12</v>
      </c>
      <c r="G180" s="1">
        <v>586</v>
      </c>
      <c r="H180" t="s">
        <v>539</v>
      </c>
      <c r="I180">
        <v>586</v>
      </c>
    </row>
    <row r="181" spans="1:9" x14ac:dyDescent="0.25">
      <c r="A181" t="s">
        <v>551</v>
      </c>
      <c r="B181" t="s">
        <v>552</v>
      </c>
      <c r="C181" t="s">
        <v>10</v>
      </c>
      <c r="E181" t="s">
        <v>1046</v>
      </c>
      <c r="F181" t="s">
        <v>12</v>
      </c>
      <c r="G181" s="1">
        <v>584</v>
      </c>
      <c r="H181" t="s">
        <v>555</v>
      </c>
      <c r="I181">
        <v>584</v>
      </c>
    </row>
    <row r="182" spans="1:9" x14ac:dyDescent="0.25">
      <c r="A182" t="s">
        <v>331</v>
      </c>
      <c r="B182" t="s">
        <v>332</v>
      </c>
      <c r="C182" t="s">
        <v>18</v>
      </c>
      <c r="E182" t="s">
        <v>1048</v>
      </c>
      <c r="F182" t="s">
        <v>12</v>
      </c>
      <c r="G182" s="1">
        <v>553</v>
      </c>
      <c r="H182" t="s">
        <v>141</v>
      </c>
      <c r="I182">
        <v>553</v>
      </c>
    </row>
    <row r="183" spans="1:9" x14ac:dyDescent="0.25">
      <c r="A183" t="s">
        <v>709</v>
      </c>
      <c r="B183" t="s">
        <v>1129</v>
      </c>
      <c r="C183" t="s">
        <v>10</v>
      </c>
      <c r="E183" t="s">
        <v>1050</v>
      </c>
      <c r="F183" t="s">
        <v>12</v>
      </c>
      <c r="G183" s="1">
        <v>550</v>
      </c>
      <c r="H183" t="s">
        <v>1130</v>
      </c>
      <c r="I183">
        <v>550</v>
      </c>
    </row>
    <row r="184" spans="1:9" x14ac:dyDescent="0.25">
      <c r="A184" t="s">
        <v>324</v>
      </c>
      <c r="B184" t="s">
        <v>325</v>
      </c>
      <c r="C184" t="s">
        <v>10</v>
      </c>
      <c r="E184" t="s">
        <v>1043</v>
      </c>
      <c r="F184" t="s">
        <v>12</v>
      </c>
      <c r="G184" s="1">
        <v>541</v>
      </c>
      <c r="H184" t="s">
        <v>1125</v>
      </c>
      <c r="I184">
        <v>541</v>
      </c>
    </row>
    <row r="185" spans="1:9" x14ac:dyDescent="0.25">
      <c r="A185" t="s">
        <v>553</v>
      </c>
      <c r="B185" t="s">
        <v>554</v>
      </c>
      <c r="C185" t="s">
        <v>10</v>
      </c>
      <c r="E185" t="s">
        <v>1048</v>
      </c>
      <c r="F185" t="s">
        <v>12</v>
      </c>
      <c r="H185" t="s">
        <v>1128</v>
      </c>
      <c r="I185">
        <v>528</v>
      </c>
    </row>
    <row r="186" spans="1:9" x14ac:dyDescent="0.25">
      <c r="A186" t="s">
        <v>331</v>
      </c>
      <c r="B186" t="s">
        <v>332</v>
      </c>
      <c r="C186" t="s">
        <v>18</v>
      </c>
      <c r="E186" t="s">
        <v>1046</v>
      </c>
      <c r="F186" t="s">
        <v>12</v>
      </c>
      <c r="H186" t="s">
        <v>1107</v>
      </c>
      <c r="I186">
        <v>507</v>
      </c>
    </row>
    <row r="187" spans="1:9" x14ac:dyDescent="0.25">
      <c r="A187" t="s">
        <v>317</v>
      </c>
      <c r="B187" t="s">
        <v>318</v>
      </c>
      <c r="C187" t="s">
        <v>10</v>
      </c>
      <c r="E187" t="s">
        <v>1043</v>
      </c>
      <c r="F187" t="s">
        <v>12</v>
      </c>
      <c r="H187" t="s">
        <v>547</v>
      </c>
      <c r="I187">
        <v>476</v>
      </c>
    </row>
    <row r="188" spans="1:9" x14ac:dyDescent="0.25">
      <c r="A188" t="s">
        <v>320</v>
      </c>
      <c r="B188" t="s">
        <v>321</v>
      </c>
      <c r="C188" t="s">
        <v>18</v>
      </c>
      <c r="E188" t="s">
        <v>1045</v>
      </c>
      <c r="F188" t="s">
        <v>12</v>
      </c>
      <c r="H188" t="s">
        <v>35</v>
      </c>
      <c r="I188">
        <v>448</v>
      </c>
    </row>
    <row r="189" spans="1:9" x14ac:dyDescent="0.25">
      <c r="A189" t="s">
        <v>551</v>
      </c>
      <c r="B189" t="s">
        <v>552</v>
      </c>
      <c r="C189" t="s">
        <v>10</v>
      </c>
      <c r="E189" t="s">
        <v>1045</v>
      </c>
      <c r="F189" t="s">
        <v>12</v>
      </c>
      <c r="H189" t="s">
        <v>1126</v>
      </c>
      <c r="I189">
        <v>432</v>
      </c>
    </row>
    <row r="190" spans="1:9" x14ac:dyDescent="0.25">
      <c r="A190" t="s">
        <v>320</v>
      </c>
      <c r="B190" t="s">
        <v>321</v>
      </c>
      <c r="C190" t="s">
        <v>18</v>
      </c>
      <c r="E190" t="s">
        <v>1046</v>
      </c>
      <c r="F190" t="s">
        <v>12</v>
      </c>
      <c r="H190" t="s">
        <v>1070</v>
      </c>
      <c r="I190">
        <v>428</v>
      </c>
    </row>
    <row r="192" spans="1:9" x14ac:dyDescent="0.25">
      <c r="A192" s="3">
        <v>8</v>
      </c>
      <c r="B192" s="3"/>
      <c r="C192" s="3"/>
      <c r="D192" s="3"/>
      <c r="E192" s="3"/>
      <c r="F192" s="3" t="s">
        <v>114</v>
      </c>
      <c r="G192" s="3"/>
      <c r="H192" s="3"/>
      <c r="I192" s="6">
        <f>SUM(G195:G202)</f>
        <v>4606</v>
      </c>
    </row>
    <row r="193" spans="1:9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364</v>
      </c>
      <c r="H193" t="s">
        <v>6</v>
      </c>
      <c r="I193" t="s">
        <v>7</v>
      </c>
    </row>
    <row r="194" spans="1:9" x14ac:dyDescent="0.25">
      <c r="A194" t="s">
        <v>354</v>
      </c>
      <c r="B194" t="s">
        <v>356</v>
      </c>
      <c r="C194" t="s">
        <v>357</v>
      </c>
      <c r="D194" t="s">
        <v>358</v>
      </c>
      <c r="E194" t="s">
        <v>359</v>
      </c>
      <c r="F194" t="s">
        <v>360</v>
      </c>
      <c r="G194" t="s">
        <v>361</v>
      </c>
      <c r="H194" t="s">
        <v>362</v>
      </c>
      <c r="I194" t="s">
        <v>363</v>
      </c>
    </row>
    <row r="195" spans="1:9" x14ac:dyDescent="0.25">
      <c r="A195" t="s">
        <v>142</v>
      </c>
      <c r="B195" t="s">
        <v>1167</v>
      </c>
      <c r="C195" t="s">
        <v>10</v>
      </c>
      <c r="E195" t="s">
        <v>1076</v>
      </c>
      <c r="F195" t="s">
        <v>12</v>
      </c>
      <c r="G195" s="2">
        <v>750</v>
      </c>
      <c r="H195" t="s">
        <v>1168</v>
      </c>
      <c r="I195">
        <v>768</v>
      </c>
    </row>
    <row r="196" spans="1:9" x14ac:dyDescent="0.25">
      <c r="A196" t="s">
        <v>125</v>
      </c>
      <c r="B196" t="s">
        <v>126</v>
      </c>
      <c r="C196" t="s">
        <v>10</v>
      </c>
      <c r="E196" t="s">
        <v>1096</v>
      </c>
      <c r="F196" t="s">
        <v>12</v>
      </c>
      <c r="G196" s="1">
        <v>674</v>
      </c>
      <c r="H196" t="s">
        <v>117</v>
      </c>
      <c r="I196">
        <v>674</v>
      </c>
    </row>
    <row r="197" spans="1:9" x14ac:dyDescent="0.25">
      <c r="A197" t="s">
        <v>125</v>
      </c>
      <c r="B197" t="s">
        <v>126</v>
      </c>
      <c r="C197" t="s">
        <v>10</v>
      </c>
      <c r="E197" t="s">
        <v>1093</v>
      </c>
      <c r="F197" t="s">
        <v>12</v>
      </c>
      <c r="G197" s="1">
        <v>643</v>
      </c>
      <c r="H197" t="s">
        <v>1163</v>
      </c>
      <c r="I197">
        <v>643</v>
      </c>
    </row>
    <row r="198" spans="1:9" x14ac:dyDescent="0.25">
      <c r="A198" t="s">
        <v>142</v>
      </c>
      <c r="B198" t="s">
        <v>1165</v>
      </c>
      <c r="C198" t="s">
        <v>10</v>
      </c>
      <c r="E198" t="s">
        <v>1050</v>
      </c>
      <c r="F198" t="s">
        <v>12</v>
      </c>
      <c r="G198" s="1">
        <v>590</v>
      </c>
      <c r="H198" t="s">
        <v>1166</v>
      </c>
      <c r="I198">
        <v>590</v>
      </c>
    </row>
    <row r="199" spans="1:9" x14ac:dyDescent="0.25">
      <c r="A199" t="s">
        <v>134</v>
      </c>
      <c r="B199" t="s">
        <v>135</v>
      </c>
      <c r="C199" t="s">
        <v>10</v>
      </c>
      <c r="E199" t="s">
        <v>1043</v>
      </c>
      <c r="F199" t="s">
        <v>12</v>
      </c>
      <c r="G199" s="1">
        <v>539</v>
      </c>
      <c r="H199" t="s">
        <v>383</v>
      </c>
      <c r="I199">
        <v>539</v>
      </c>
    </row>
    <row r="200" spans="1:9" x14ac:dyDescent="0.25">
      <c r="A200" t="s">
        <v>130</v>
      </c>
      <c r="B200" t="s">
        <v>131</v>
      </c>
      <c r="C200" t="s">
        <v>18</v>
      </c>
      <c r="E200" t="s">
        <v>1093</v>
      </c>
      <c r="F200" t="s">
        <v>12</v>
      </c>
      <c r="G200" s="1">
        <v>507</v>
      </c>
      <c r="H200" t="s">
        <v>1160</v>
      </c>
      <c r="I200">
        <v>507</v>
      </c>
    </row>
    <row r="201" spans="1:9" x14ac:dyDescent="0.25">
      <c r="A201" t="s">
        <v>121</v>
      </c>
      <c r="B201" t="s">
        <v>122</v>
      </c>
      <c r="C201" t="s">
        <v>10</v>
      </c>
      <c r="E201" t="s">
        <v>1043</v>
      </c>
      <c r="F201" t="s">
        <v>12</v>
      </c>
      <c r="G201" s="1">
        <v>462</v>
      </c>
      <c r="H201" t="s">
        <v>1162</v>
      </c>
      <c r="I201">
        <v>462</v>
      </c>
    </row>
    <row r="202" spans="1:9" x14ac:dyDescent="0.25">
      <c r="A202" t="s">
        <v>134</v>
      </c>
      <c r="B202" t="s">
        <v>135</v>
      </c>
      <c r="C202" t="s">
        <v>10</v>
      </c>
      <c r="E202" t="s">
        <v>1093</v>
      </c>
      <c r="F202" t="s">
        <v>12</v>
      </c>
      <c r="G202" s="1">
        <v>441</v>
      </c>
      <c r="H202" t="s">
        <v>525</v>
      </c>
      <c r="I202">
        <v>441</v>
      </c>
    </row>
    <row r="203" spans="1:9" x14ac:dyDescent="0.25">
      <c r="A203" t="s">
        <v>130</v>
      </c>
      <c r="B203" t="s">
        <v>131</v>
      </c>
      <c r="C203" t="s">
        <v>18</v>
      </c>
      <c r="E203" t="s">
        <v>1043</v>
      </c>
      <c r="F203" t="s">
        <v>12</v>
      </c>
      <c r="H203" t="s">
        <v>1159</v>
      </c>
      <c r="I203">
        <v>435</v>
      </c>
    </row>
    <row r="204" spans="1:9" x14ac:dyDescent="0.25">
      <c r="A204" t="s">
        <v>121</v>
      </c>
      <c r="B204" t="s">
        <v>122</v>
      </c>
      <c r="C204" t="s">
        <v>10</v>
      </c>
      <c r="E204" t="s">
        <v>1093</v>
      </c>
      <c r="F204" t="s">
        <v>12</v>
      </c>
      <c r="H204" t="s">
        <v>1164</v>
      </c>
      <c r="I204">
        <v>402</v>
      </c>
    </row>
    <row r="205" spans="1:9" x14ac:dyDescent="0.25">
      <c r="A205" t="s">
        <v>115</v>
      </c>
      <c r="B205" t="s">
        <v>116</v>
      </c>
      <c r="C205" t="s">
        <v>18</v>
      </c>
      <c r="E205" t="s">
        <v>1048</v>
      </c>
      <c r="F205" t="s">
        <v>12</v>
      </c>
      <c r="H205" t="s">
        <v>750</v>
      </c>
      <c r="I205">
        <v>356</v>
      </c>
    </row>
    <row r="206" spans="1:9" x14ac:dyDescent="0.25">
      <c r="A206" t="s">
        <v>115</v>
      </c>
      <c r="B206" t="s">
        <v>116</v>
      </c>
      <c r="C206" t="s">
        <v>18</v>
      </c>
      <c r="E206" t="s">
        <v>1045</v>
      </c>
      <c r="F206" t="s">
        <v>12</v>
      </c>
      <c r="H206" t="s">
        <v>1161</v>
      </c>
      <c r="I206">
        <v>255</v>
      </c>
    </row>
    <row r="208" spans="1:9" x14ac:dyDescent="0.25">
      <c r="A208" s="3">
        <v>9</v>
      </c>
      <c r="B208" s="3"/>
      <c r="C208" s="3"/>
      <c r="D208" s="3"/>
      <c r="E208" s="3"/>
      <c r="F208" s="3" t="s">
        <v>334</v>
      </c>
      <c r="G208" s="3"/>
      <c r="H208" s="3"/>
      <c r="I208" s="6">
        <f>SUM(G211:G218)</f>
        <v>4492</v>
      </c>
    </row>
    <row r="209" spans="1:9" x14ac:dyDescent="0.25">
      <c r="A209" t="s">
        <v>1</v>
      </c>
      <c r="B209" t="s">
        <v>2</v>
      </c>
      <c r="C209" t="s">
        <v>3</v>
      </c>
      <c r="E209" t="s">
        <v>4</v>
      </c>
      <c r="F209" t="s">
        <v>5</v>
      </c>
      <c r="G209" s="1" t="s">
        <v>364</v>
      </c>
      <c r="H209" t="s">
        <v>6</v>
      </c>
      <c r="I209" t="s">
        <v>7</v>
      </c>
    </row>
    <row r="210" spans="1:9" x14ac:dyDescent="0.25">
      <c r="A210" t="s">
        <v>354</v>
      </c>
      <c r="B210" t="s">
        <v>356</v>
      </c>
      <c r="C210" t="s">
        <v>357</v>
      </c>
      <c r="D210" t="s">
        <v>358</v>
      </c>
      <c r="E210" t="s">
        <v>359</v>
      </c>
      <c r="F210" t="s">
        <v>360</v>
      </c>
      <c r="G210" t="s">
        <v>361</v>
      </c>
      <c r="H210" t="s">
        <v>362</v>
      </c>
      <c r="I210" t="s">
        <v>363</v>
      </c>
    </row>
    <row r="211" spans="1:9" x14ac:dyDescent="0.25">
      <c r="A211" t="s">
        <v>512</v>
      </c>
      <c r="B211" t="s">
        <v>513</v>
      </c>
      <c r="C211" t="s">
        <v>10</v>
      </c>
      <c r="E211" t="s">
        <v>1093</v>
      </c>
      <c r="F211" t="s">
        <v>12</v>
      </c>
      <c r="G211" s="1">
        <v>645</v>
      </c>
      <c r="H211" t="s">
        <v>1152</v>
      </c>
      <c r="I211">
        <v>645</v>
      </c>
    </row>
    <row r="212" spans="1:9" x14ac:dyDescent="0.25">
      <c r="A212" t="s">
        <v>339</v>
      </c>
      <c r="B212" t="s">
        <v>340</v>
      </c>
      <c r="C212" t="s">
        <v>18</v>
      </c>
      <c r="E212" t="s">
        <v>1046</v>
      </c>
      <c r="F212" t="s">
        <v>12</v>
      </c>
      <c r="G212" s="1">
        <v>628</v>
      </c>
      <c r="H212" t="s">
        <v>447</v>
      </c>
      <c r="I212">
        <v>628</v>
      </c>
    </row>
    <row r="213" spans="1:9" x14ac:dyDescent="0.25">
      <c r="A213" t="s">
        <v>512</v>
      </c>
      <c r="B213" t="s">
        <v>513</v>
      </c>
      <c r="C213" t="s">
        <v>10</v>
      </c>
      <c r="E213" t="s">
        <v>1045</v>
      </c>
      <c r="F213" t="s">
        <v>12</v>
      </c>
      <c r="G213" s="1">
        <v>621</v>
      </c>
      <c r="H213" t="s">
        <v>668</v>
      </c>
      <c r="I213">
        <v>621</v>
      </c>
    </row>
    <row r="214" spans="1:9" x14ac:dyDescent="0.25">
      <c r="A214" t="s">
        <v>339</v>
      </c>
      <c r="B214" t="s">
        <v>340</v>
      </c>
      <c r="C214" t="s">
        <v>18</v>
      </c>
      <c r="E214" t="s">
        <v>1093</v>
      </c>
      <c r="F214" t="s">
        <v>12</v>
      </c>
      <c r="G214" s="1">
        <v>571</v>
      </c>
      <c r="H214" t="s">
        <v>40</v>
      </c>
      <c r="I214">
        <v>571</v>
      </c>
    </row>
    <row r="215" spans="1:9" x14ac:dyDescent="0.25">
      <c r="A215" t="s">
        <v>343</v>
      </c>
      <c r="B215" t="s">
        <v>344</v>
      </c>
      <c r="C215" t="s">
        <v>10</v>
      </c>
      <c r="E215" t="s">
        <v>1045</v>
      </c>
      <c r="F215" t="s">
        <v>12</v>
      </c>
      <c r="G215" s="1">
        <v>539</v>
      </c>
      <c r="H215" t="s">
        <v>611</v>
      </c>
      <c r="I215">
        <v>539</v>
      </c>
    </row>
    <row r="216" spans="1:9" x14ac:dyDescent="0.25">
      <c r="A216" t="s">
        <v>343</v>
      </c>
      <c r="B216" t="s">
        <v>344</v>
      </c>
      <c r="C216" t="s">
        <v>10</v>
      </c>
      <c r="E216" t="s">
        <v>1046</v>
      </c>
      <c r="F216" t="s">
        <v>12</v>
      </c>
      <c r="G216" s="1">
        <v>529</v>
      </c>
      <c r="H216" t="s">
        <v>49</v>
      </c>
      <c r="I216">
        <v>529</v>
      </c>
    </row>
    <row r="217" spans="1:9" x14ac:dyDescent="0.25">
      <c r="A217" t="s">
        <v>385</v>
      </c>
      <c r="B217" t="s">
        <v>1157</v>
      </c>
      <c r="C217" t="s">
        <v>10</v>
      </c>
      <c r="E217" t="s">
        <v>1050</v>
      </c>
      <c r="F217" t="s">
        <v>12</v>
      </c>
      <c r="G217" s="1">
        <v>496</v>
      </c>
      <c r="H217" t="s">
        <v>1158</v>
      </c>
      <c r="I217">
        <v>496</v>
      </c>
    </row>
    <row r="218" spans="1:9" x14ac:dyDescent="0.25">
      <c r="A218" t="s">
        <v>726</v>
      </c>
      <c r="B218" t="s">
        <v>727</v>
      </c>
      <c r="C218" t="s">
        <v>10</v>
      </c>
      <c r="E218" t="s">
        <v>1046</v>
      </c>
      <c r="F218" t="s">
        <v>12</v>
      </c>
      <c r="G218" s="1">
        <v>463</v>
      </c>
      <c r="H218" t="s">
        <v>1098</v>
      </c>
      <c r="I218">
        <v>463</v>
      </c>
    </row>
    <row r="219" spans="1:9" x14ac:dyDescent="0.25">
      <c r="A219" t="s">
        <v>335</v>
      </c>
      <c r="B219" t="s">
        <v>336</v>
      </c>
      <c r="C219" t="s">
        <v>10</v>
      </c>
      <c r="E219" t="s">
        <v>1046</v>
      </c>
      <c r="F219" t="s">
        <v>12</v>
      </c>
      <c r="H219" t="s">
        <v>113</v>
      </c>
      <c r="I219">
        <v>413</v>
      </c>
    </row>
    <row r="220" spans="1:9" x14ac:dyDescent="0.25">
      <c r="A220" t="s">
        <v>726</v>
      </c>
      <c r="B220" t="s">
        <v>727</v>
      </c>
      <c r="C220" t="s">
        <v>10</v>
      </c>
      <c r="E220" t="s">
        <v>1045</v>
      </c>
      <c r="F220" t="s">
        <v>12</v>
      </c>
      <c r="H220" t="s">
        <v>370</v>
      </c>
      <c r="I220">
        <v>371</v>
      </c>
    </row>
    <row r="221" spans="1:9" x14ac:dyDescent="0.25">
      <c r="A221" t="s">
        <v>335</v>
      </c>
      <c r="B221" t="s">
        <v>336</v>
      </c>
      <c r="C221" t="s">
        <v>10</v>
      </c>
      <c r="E221" t="s">
        <v>1093</v>
      </c>
      <c r="F221" t="s">
        <v>12</v>
      </c>
      <c r="H221" t="s">
        <v>1153</v>
      </c>
      <c r="I221">
        <v>347</v>
      </c>
    </row>
    <row r="222" spans="1:9" x14ac:dyDescent="0.25">
      <c r="A222" t="s">
        <v>1154</v>
      </c>
      <c r="B222" t="s">
        <v>1155</v>
      </c>
      <c r="C222" t="s">
        <v>10</v>
      </c>
      <c r="E222" t="s">
        <v>1045</v>
      </c>
      <c r="F222" t="s">
        <v>12</v>
      </c>
      <c r="H222" t="s">
        <v>45</v>
      </c>
      <c r="I222">
        <v>331</v>
      </c>
    </row>
    <row r="223" spans="1:9" x14ac:dyDescent="0.25">
      <c r="A223" t="s">
        <v>1154</v>
      </c>
      <c r="B223" t="s">
        <v>1155</v>
      </c>
      <c r="C223" t="s">
        <v>10</v>
      </c>
      <c r="E223" t="s">
        <v>1046</v>
      </c>
      <c r="F223" t="s">
        <v>12</v>
      </c>
      <c r="H223" t="s">
        <v>1156</v>
      </c>
      <c r="I223">
        <v>323</v>
      </c>
    </row>
    <row r="225" spans="1:9" x14ac:dyDescent="0.25">
      <c r="A225" s="3">
        <v>10</v>
      </c>
      <c r="B225" s="3"/>
      <c r="C225" s="3"/>
      <c r="D225" s="3"/>
      <c r="E225" s="3"/>
      <c r="F225" s="3" t="s">
        <v>1191</v>
      </c>
      <c r="G225" s="3"/>
      <c r="H225" s="3"/>
      <c r="I225" s="6">
        <f>SUM(G228:G235)</f>
        <v>4426</v>
      </c>
    </row>
    <row r="226" spans="1:9" x14ac:dyDescent="0.25">
      <c r="A226" t="s">
        <v>1</v>
      </c>
      <c r="B226" t="s">
        <v>2</v>
      </c>
      <c r="C226" t="s">
        <v>3</v>
      </c>
      <c r="E226" t="s">
        <v>4</v>
      </c>
      <c r="F226" t="s">
        <v>5</v>
      </c>
      <c r="G226" s="1" t="s">
        <v>364</v>
      </c>
      <c r="H226" t="s">
        <v>6</v>
      </c>
      <c r="I226" t="s">
        <v>7</v>
      </c>
    </row>
    <row r="227" spans="1:9" x14ac:dyDescent="0.25">
      <c r="A227" t="s">
        <v>354</v>
      </c>
      <c r="B227" t="s">
        <v>356</v>
      </c>
      <c r="C227" t="s">
        <v>357</v>
      </c>
      <c r="D227" t="s">
        <v>358</v>
      </c>
      <c r="E227" t="s">
        <v>359</v>
      </c>
      <c r="F227" t="s">
        <v>360</v>
      </c>
      <c r="G227" t="s">
        <v>361</v>
      </c>
      <c r="H227" t="s">
        <v>362</v>
      </c>
      <c r="I227" t="s">
        <v>363</v>
      </c>
    </row>
    <row r="228" spans="1:9" x14ac:dyDescent="0.25">
      <c r="A228" t="s">
        <v>792</v>
      </c>
      <c r="B228" t="s">
        <v>793</v>
      </c>
      <c r="C228" t="s">
        <v>10</v>
      </c>
      <c r="E228" t="s">
        <v>1093</v>
      </c>
      <c r="F228" t="s">
        <v>12</v>
      </c>
      <c r="G228" s="1">
        <v>646</v>
      </c>
      <c r="H228" t="s">
        <v>524</v>
      </c>
      <c r="I228">
        <v>646</v>
      </c>
    </row>
    <row r="229" spans="1:9" x14ac:dyDescent="0.25">
      <c r="A229" t="s">
        <v>1178</v>
      </c>
      <c r="B229" t="s">
        <v>1179</v>
      </c>
      <c r="C229" t="s">
        <v>10</v>
      </c>
      <c r="E229" t="s">
        <v>1046</v>
      </c>
      <c r="F229" t="s">
        <v>12</v>
      </c>
      <c r="G229" s="1">
        <v>632</v>
      </c>
      <c r="H229" t="s">
        <v>326</v>
      </c>
      <c r="I229">
        <v>632</v>
      </c>
    </row>
    <row r="230" spans="1:9" x14ac:dyDescent="0.25">
      <c r="A230" t="s">
        <v>1172</v>
      </c>
      <c r="B230" t="s">
        <v>1173</v>
      </c>
      <c r="C230" t="s">
        <v>18</v>
      </c>
      <c r="E230" t="s">
        <v>1043</v>
      </c>
      <c r="F230" t="s">
        <v>12</v>
      </c>
      <c r="G230" s="1">
        <v>583</v>
      </c>
      <c r="H230" t="s">
        <v>383</v>
      </c>
      <c r="I230">
        <v>583</v>
      </c>
    </row>
    <row r="231" spans="1:9" x14ac:dyDescent="0.25">
      <c r="A231" t="s">
        <v>798</v>
      </c>
      <c r="B231" t="s">
        <v>1182</v>
      </c>
      <c r="C231" t="s">
        <v>10</v>
      </c>
      <c r="E231" t="s">
        <v>1050</v>
      </c>
      <c r="F231" t="s">
        <v>12</v>
      </c>
      <c r="G231" s="1">
        <v>544</v>
      </c>
      <c r="H231" t="s">
        <v>1183</v>
      </c>
      <c r="I231">
        <v>544</v>
      </c>
    </row>
    <row r="232" spans="1:9" x14ac:dyDescent="0.25">
      <c r="A232" t="s">
        <v>792</v>
      </c>
      <c r="B232" t="s">
        <v>793</v>
      </c>
      <c r="C232" t="s">
        <v>10</v>
      </c>
      <c r="E232" t="s">
        <v>1043</v>
      </c>
      <c r="F232" t="s">
        <v>12</v>
      </c>
      <c r="G232" s="1">
        <v>539</v>
      </c>
      <c r="H232" t="s">
        <v>383</v>
      </c>
      <c r="I232">
        <v>539</v>
      </c>
    </row>
    <row r="233" spans="1:9" x14ac:dyDescent="0.25">
      <c r="A233" t="s">
        <v>1172</v>
      </c>
      <c r="B233" t="s">
        <v>1173</v>
      </c>
      <c r="C233" t="s">
        <v>18</v>
      </c>
      <c r="E233" t="s">
        <v>1093</v>
      </c>
      <c r="F233" t="s">
        <v>12</v>
      </c>
      <c r="G233" s="1">
        <v>507</v>
      </c>
      <c r="H233" t="s">
        <v>1160</v>
      </c>
      <c r="I233">
        <v>507</v>
      </c>
    </row>
    <row r="234" spans="1:9" x14ac:dyDescent="0.25">
      <c r="A234" t="s">
        <v>1169</v>
      </c>
      <c r="B234" t="s">
        <v>1170</v>
      </c>
      <c r="C234" t="s">
        <v>18</v>
      </c>
      <c r="E234" t="s">
        <v>1093</v>
      </c>
      <c r="F234" t="s">
        <v>12</v>
      </c>
      <c r="G234" s="1">
        <v>500</v>
      </c>
      <c r="H234" t="s">
        <v>1174</v>
      </c>
      <c r="I234">
        <v>500</v>
      </c>
    </row>
    <row r="235" spans="1:9" x14ac:dyDescent="0.25">
      <c r="A235" t="s">
        <v>1180</v>
      </c>
      <c r="B235" t="s">
        <v>1181</v>
      </c>
      <c r="C235" t="s">
        <v>10</v>
      </c>
      <c r="E235" t="s">
        <v>1046</v>
      </c>
      <c r="F235" t="s">
        <v>12</v>
      </c>
      <c r="G235" s="1">
        <v>475</v>
      </c>
      <c r="H235" t="s">
        <v>337</v>
      </c>
      <c r="I235">
        <v>475</v>
      </c>
    </row>
    <row r="236" spans="1:9" x14ac:dyDescent="0.25">
      <c r="A236" t="s">
        <v>1169</v>
      </c>
      <c r="B236" t="s">
        <v>1170</v>
      </c>
      <c r="C236" t="s">
        <v>18</v>
      </c>
      <c r="E236" t="s">
        <v>1043</v>
      </c>
      <c r="F236" t="s">
        <v>12</v>
      </c>
      <c r="H236" t="s">
        <v>1171</v>
      </c>
      <c r="I236">
        <v>464</v>
      </c>
    </row>
    <row r="237" spans="1:9" x14ac:dyDescent="0.25">
      <c r="A237" t="s">
        <v>1175</v>
      </c>
      <c r="B237" t="s">
        <v>1176</v>
      </c>
      <c r="C237" t="s">
        <v>18</v>
      </c>
      <c r="E237" t="s">
        <v>1045</v>
      </c>
      <c r="F237" t="s">
        <v>12</v>
      </c>
      <c r="H237" t="s">
        <v>1177</v>
      </c>
      <c r="I237">
        <v>453</v>
      </c>
    </row>
    <row r="238" spans="1:9" x14ac:dyDescent="0.25">
      <c r="A238" t="s">
        <v>788</v>
      </c>
      <c r="B238" t="s">
        <v>789</v>
      </c>
      <c r="C238" t="s">
        <v>18</v>
      </c>
      <c r="E238" t="s">
        <v>1046</v>
      </c>
      <c r="F238" t="s">
        <v>12</v>
      </c>
      <c r="H238" t="s">
        <v>574</v>
      </c>
      <c r="I238">
        <v>379</v>
      </c>
    </row>
    <row r="239" spans="1:9" x14ac:dyDescent="0.25">
      <c r="A239" t="s">
        <v>788</v>
      </c>
      <c r="B239" t="s">
        <v>789</v>
      </c>
      <c r="C239" t="s">
        <v>18</v>
      </c>
      <c r="E239" t="s">
        <v>1045</v>
      </c>
      <c r="F239" t="s">
        <v>12</v>
      </c>
      <c r="H239" t="s">
        <v>355</v>
      </c>
      <c r="I239">
        <v>288</v>
      </c>
    </row>
    <row r="241" spans="1:9" x14ac:dyDescent="0.25">
      <c r="A241" s="3">
        <v>11</v>
      </c>
      <c r="B241" s="3"/>
      <c r="C241" s="3"/>
      <c r="D241" s="3"/>
      <c r="E241" s="3"/>
      <c r="F241" s="3" t="s">
        <v>347</v>
      </c>
      <c r="G241" s="3"/>
      <c r="H241" s="3"/>
      <c r="I241" s="6">
        <f>SUM(G244:G251)</f>
        <v>4420</v>
      </c>
    </row>
    <row r="242" spans="1:9" x14ac:dyDescent="0.25">
      <c r="A242" t="s">
        <v>1</v>
      </c>
      <c r="B242" t="s">
        <v>2</v>
      </c>
      <c r="C242" t="s">
        <v>3</v>
      </c>
      <c r="E242" t="s">
        <v>4</v>
      </c>
      <c r="F242" t="s">
        <v>5</v>
      </c>
      <c r="G242" s="1" t="s">
        <v>364</v>
      </c>
      <c r="H242" t="s">
        <v>6</v>
      </c>
      <c r="I242" t="s">
        <v>7</v>
      </c>
    </row>
    <row r="243" spans="1:9" x14ac:dyDescent="0.25">
      <c r="A243" t="s">
        <v>354</v>
      </c>
      <c r="B243" t="s">
        <v>356</v>
      </c>
      <c r="C243" t="s">
        <v>357</v>
      </c>
      <c r="D243" t="s">
        <v>358</v>
      </c>
      <c r="E243" t="s">
        <v>359</v>
      </c>
      <c r="F243" t="s">
        <v>360</v>
      </c>
      <c r="G243" t="s">
        <v>361</v>
      </c>
      <c r="H243" t="s">
        <v>362</v>
      </c>
      <c r="I243" t="s">
        <v>363</v>
      </c>
    </row>
    <row r="244" spans="1:9" x14ac:dyDescent="0.25">
      <c r="A244" t="s">
        <v>764</v>
      </c>
      <c r="B244" t="s">
        <v>765</v>
      </c>
      <c r="C244" t="s">
        <v>10</v>
      </c>
      <c r="E244" t="s">
        <v>1046</v>
      </c>
      <c r="F244" t="s">
        <v>12</v>
      </c>
      <c r="G244" s="1">
        <v>652</v>
      </c>
      <c r="H244" t="s">
        <v>488</v>
      </c>
      <c r="I244">
        <v>652</v>
      </c>
    </row>
    <row r="245" spans="1:9" x14ac:dyDescent="0.25">
      <c r="A245" t="s">
        <v>766</v>
      </c>
      <c r="B245" t="s">
        <v>767</v>
      </c>
      <c r="C245" t="s">
        <v>10</v>
      </c>
      <c r="E245" t="s">
        <v>1045</v>
      </c>
      <c r="F245" t="s">
        <v>12</v>
      </c>
      <c r="G245" s="1">
        <v>606</v>
      </c>
      <c r="H245" t="s">
        <v>1144</v>
      </c>
      <c r="I245">
        <v>606</v>
      </c>
    </row>
    <row r="246" spans="1:9" x14ac:dyDescent="0.25">
      <c r="A246" t="s">
        <v>384</v>
      </c>
      <c r="B246" t="s">
        <v>1146</v>
      </c>
      <c r="C246" t="s">
        <v>10</v>
      </c>
      <c r="E246" t="s">
        <v>1050</v>
      </c>
      <c r="F246" t="s">
        <v>12</v>
      </c>
      <c r="G246" s="1">
        <v>550</v>
      </c>
      <c r="H246" t="s">
        <v>1130</v>
      </c>
      <c r="I246">
        <v>550</v>
      </c>
    </row>
    <row r="247" spans="1:9" x14ac:dyDescent="0.25">
      <c r="A247" t="s">
        <v>764</v>
      </c>
      <c r="B247" t="s">
        <v>765</v>
      </c>
      <c r="C247" t="s">
        <v>10</v>
      </c>
      <c r="E247" t="s">
        <v>1045</v>
      </c>
      <c r="F247" t="s">
        <v>12</v>
      </c>
      <c r="G247" s="1">
        <v>548</v>
      </c>
      <c r="H247" t="s">
        <v>533</v>
      </c>
      <c r="I247">
        <v>548</v>
      </c>
    </row>
    <row r="248" spans="1:9" x14ac:dyDescent="0.25">
      <c r="A248" t="s">
        <v>766</v>
      </c>
      <c r="B248" t="s">
        <v>767</v>
      </c>
      <c r="C248" t="s">
        <v>10</v>
      </c>
      <c r="E248" t="s">
        <v>1093</v>
      </c>
      <c r="F248" t="s">
        <v>12</v>
      </c>
      <c r="G248" s="1">
        <v>544</v>
      </c>
      <c r="H248" t="s">
        <v>1143</v>
      </c>
      <c r="I248">
        <v>544</v>
      </c>
    </row>
    <row r="249" spans="1:9" x14ac:dyDescent="0.25">
      <c r="A249" t="s">
        <v>348</v>
      </c>
      <c r="B249" t="s">
        <v>349</v>
      </c>
      <c r="C249" t="s">
        <v>10</v>
      </c>
      <c r="E249" t="s">
        <v>1046</v>
      </c>
      <c r="F249" t="s">
        <v>12</v>
      </c>
      <c r="G249" s="1">
        <v>510</v>
      </c>
      <c r="H249" t="s">
        <v>605</v>
      </c>
      <c r="I249">
        <v>510</v>
      </c>
    </row>
    <row r="250" spans="1:9" x14ac:dyDescent="0.25">
      <c r="A250" t="s">
        <v>762</v>
      </c>
      <c r="B250" t="s">
        <v>763</v>
      </c>
      <c r="C250" t="s">
        <v>10</v>
      </c>
      <c r="E250" t="s">
        <v>1046</v>
      </c>
      <c r="F250" t="s">
        <v>12</v>
      </c>
      <c r="G250" s="1">
        <v>509</v>
      </c>
      <c r="H250" t="s">
        <v>236</v>
      </c>
      <c r="I250">
        <v>509</v>
      </c>
    </row>
    <row r="251" spans="1:9" x14ac:dyDescent="0.25">
      <c r="A251" t="s">
        <v>762</v>
      </c>
      <c r="B251" t="s">
        <v>763</v>
      </c>
      <c r="C251" t="s">
        <v>10</v>
      </c>
      <c r="E251" t="s">
        <v>1045</v>
      </c>
      <c r="F251" t="s">
        <v>12</v>
      </c>
      <c r="G251" s="1">
        <v>501</v>
      </c>
      <c r="H251" t="s">
        <v>670</v>
      </c>
      <c r="I251">
        <v>501</v>
      </c>
    </row>
    <row r="252" spans="1:9" x14ac:dyDescent="0.25">
      <c r="A252" t="s">
        <v>569</v>
      </c>
      <c r="B252" t="s">
        <v>570</v>
      </c>
      <c r="C252" t="s">
        <v>18</v>
      </c>
      <c r="E252" t="s">
        <v>1045</v>
      </c>
      <c r="F252" t="s">
        <v>12</v>
      </c>
      <c r="H252" t="s">
        <v>1141</v>
      </c>
      <c r="I252">
        <v>464</v>
      </c>
    </row>
    <row r="253" spans="1:9" x14ac:dyDescent="0.25">
      <c r="A253" t="s">
        <v>348</v>
      </c>
      <c r="B253" t="s">
        <v>349</v>
      </c>
      <c r="C253" t="s">
        <v>10</v>
      </c>
      <c r="E253" t="s">
        <v>1045</v>
      </c>
      <c r="F253" t="s">
        <v>12</v>
      </c>
      <c r="H253" t="s">
        <v>1145</v>
      </c>
      <c r="I253">
        <v>449</v>
      </c>
    </row>
    <row r="254" spans="1:9" x14ac:dyDescent="0.25">
      <c r="A254" t="s">
        <v>569</v>
      </c>
      <c r="B254" t="s">
        <v>570</v>
      </c>
      <c r="C254" t="s">
        <v>18</v>
      </c>
      <c r="E254" t="s">
        <v>1048</v>
      </c>
      <c r="F254" t="s">
        <v>12</v>
      </c>
      <c r="H254" t="s">
        <v>355</v>
      </c>
      <c r="I254">
        <v>424</v>
      </c>
    </row>
    <row r="255" spans="1:9" x14ac:dyDescent="0.25">
      <c r="A255" t="s">
        <v>760</v>
      </c>
      <c r="B255" t="s">
        <v>761</v>
      </c>
      <c r="C255" t="s">
        <v>18</v>
      </c>
      <c r="E255" t="s">
        <v>1046</v>
      </c>
      <c r="F255" t="s">
        <v>12</v>
      </c>
      <c r="H255" t="s">
        <v>1142</v>
      </c>
      <c r="I255">
        <v>319</v>
      </c>
    </row>
    <row r="256" spans="1:9" x14ac:dyDescent="0.25">
      <c r="A256" t="s">
        <v>760</v>
      </c>
      <c r="B256" t="s">
        <v>761</v>
      </c>
      <c r="C256" t="s">
        <v>18</v>
      </c>
      <c r="E256" t="s">
        <v>1045</v>
      </c>
      <c r="F256" t="s">
        <v>12</v>
      </c>
      <c r="H256" t="s">
        <v>299</v>
      </c>
      <c r="I256">
        <v>240</v>
      </c>
    </row>
    <row r="257" spans="1:9" x14ac:dyDescent="0.25">
      <c r="A257" t="s">
        <v>352</v>
      </c>
      <c r="B257" t="s">
        <v>353</v>
      </c>
      <c r="C257" t="s">
        <v>10</v>
      </c>
      <c r="E257" t="s">
        <v>1043</v>
      </c>
      <c r="F257" t="s">
        <v>12</v>
      </c>
      <c r="I257">
        <v>0</v>
      </c>
    </row>
    <row r="258" spans="1:9" x14ac:dyDescent="0.25">
      <c r="A258" t="s">
        <v>352</v>
      </c>
      <c r="B258" t="s">
        <v>353</v>
      </c>
      <c r="C258" t="s">
        <v>10</v>
      </c>
      <c r="E258" t="s">
        <v>1093</v>
      </c>
      <c r="F258" t="s">
        <v>12</v>
      </c>
      <c r="I258">
        <v>0</v>
      </c>
    </row>
    <row r="260" spans="1:9" x14ac:dyDescent="0.25">
      <c r="A260" s="3">
        <v>12</v>
      </c>
      <c r="B260" s="3"/>
      <c r="C260" s="3"/>
      <c r="D260" s="3"/>
      <c r="E260" s="3"/>
      <c r="F260" s="3" t="s">
        <v>450</v>
      </c>
      <c r="G260" s="3"/>
      <c r="H260" s="3"/>
      <c r="I260" s="6">
        <f>SUM(G263:G270)</f>
        <v>4381</v>
      </c>
    </row>
    <row r="261" spans="1:9" x14ac:dyDescent="0.25">
      <c r="A261" t="s">
        <v>1</v>
      </c>
      <c r="B261" t="s">
        <v>2</v>
      </c>
      <c r="C261" t="s">
        <v>3</v>
      </c>
      <c r="E261" t="s">
        <v>4</v>
      </c>
      <c r="F261" t="s">
        <v>5</v>
      </c>
      <c r="G261" s="1" t="s">
        <v>364</v>
      </c>
      <c r="H261" t="s">
        <v>6</v>
      </c>
      <c r="I261" t="s">
        <v>7</v>
      </c>
    </row>
    <row r="262" spans="1:9" x14ac:dyDescent="0.25">
      <c r="A262" t="s">
        <v>354</v>
      </c>
      <c r="B262" t="s">
        <v>356</v>
      </c>
      <c r="C262" t="s">
        <v>357</v>
      </c>
      <c r="D262" t="s">
        <v>358</v>
      </c>
      <c r="E262" t="s">
        <v>359</v>
      </c>
      <c r="F262" t="s">
        <v>360</v>
      </c>
      <c r="G262" t="s">
        <v>361</v>
      </c>
      <c r="H262" t="s">
        <v>362</v>
      </c>
      <c r="I262" t="s">
        <v>363</v>
      </c>
    </row>
    <row r="263" spans="1:9" x14ac:dyDescent="0.25">
      <c r="A263" t="s">
        <v>463</v>
      </c>
      <c r="B263" t="s">
        <v>1139</v>
      </c>
      <c r="C263" t="s">
        <v>1075</v>
      </c>
      <c r="E263" t="s">
        <v>1076</v>
      </c>
      <c r="F263" t="s">
        <v>12</v>
      </c>
      <c r="G263" s="2">
        <v>750</v>
      </c>
      <c r="H263" t="s">
        <v>1140</v>
      </c>
      <c r="I263">
        <v>868</v>
      </c>
    </row>
    <row r="264" spans="1:9" x14ac:dyDescent="0.25">
      <c r="A264" t="s">
        <v>463</v>
      </c>
      <c r="B264" t="s">
        <v>1137</v>
      </c>
      <c r="C264" t="s">
        <v>1075</v>
      </c>
      <c r="E264" t="s">
        <v>1050</v>
      </c>
      <c r="F264" t="s">
        <v>12</v>
      </c>
      <c r="G264" s="2">
        <v>750</v>
      </c>
      <c r="H264" t="s">
        <v>1138</v>
      </c>
      <c r="I264">
        <v>754</v>
      </c>
    </row>
    <row r="265" spans="1:9" x14ac:dyDescent="0.25">
      <c r="A265" t="s">
        <v>451</v>
      </c>
      <c r="B265" t="s">
        <v>452</v>
      </c>
      <c r="C265" t="s">
        <v>18</v>
      </c>
      <c r="E265" t="s">
        <v>1048</v>
      </c>
      <c r="F265" t="s">
        <v>12</v>
      </c>
      <c r="G265" s="1">
        <v>552</v>
      </c>
      <c r="H265" t="s">
        <v>409</v>
      </c>
      <c r="I265">
        <v>552</v>
      </c>
    </row>
    <row r="266" spans="1:9" x14ac:dyDescent="0.25">
      <c r="A266" t="s">
        <v>471</v>
      </c>
      <c r="B266" t="s">
        <v>472</v>
      </c>
      <c r="C266" t="s">
        <v>10</v>
      </c>
      <c r="E266" t="s">
        <v>1046</v>
      </c>
      <c r="F266" t="s">
        <v>12</v>
      </c>
      <c r="G266" s="1">
        <v>510</v>
      </c>
      <c r="H266" t="s">
        <v>605</v>
      </c>
      <c r="I266">
        <v>510</v>
      </c>
    </row>
    <row r="267" spans="1:9" x14ac:dyDescent="0.25">
      <c r="A267" t="s">
        <v>451</v>
      </c>
      <c r="B267" t="s">
        <v>452</v>
      </c>
      <c r="C267" t="s">
        <v>18</v>
      </c>
      <c r="E267" t="s">
        <v>1043</v>
      </c>
      <c r="F267" t="s">
        <v>12</v>
      </c>
      <c r="G267" s="1">
        <v>496</v>
      </c>
      <c r="H267" t="s">
        <v>435</v>
      </c>
      <c r="I267">
        <v>496</v>
      </c>
    </row>
    <row r="268" spans="1:9" x14ac:dyDescent="0.25">
      <c r="A268" t="s">
        <v>466</v>
      </c>
      <c r="B268" t="s">
        <v>467</v>
      </c>
      <c r="C268" t="s">
        <v>10</v>
      </c>
      <c r="E268" t="s">
        <v>1069</v>
      </c>
      <c r="F268" t="s">
        <v>12</v>
      </c>
      <c r="G268" s="1">
        <v>462</v>
      </c>
      <c r="H268" t="s">
        <v>97</v>
      </c>
      <c r="I268">
        <v>462</v>
      </c>
    </row>
    <row r="269" spans="1:9" x14ac:dyDescent="0.25">
      <c r="A269" t="s">
        <v>455</v>
      </c>
      <c r="B269" t="s">
        <v>456</v>
      </c>
      <c r="C269" t="s">
        <v>18</v>
      </c>
      <c r="E269" t="s">
        <v>1045</v>
      </c>
      <c r="F269" t="s">
        <v>12</v>
      </c>
      <c r="G269" s="1">
        <v>432</v>
      </c>
      <c r="H269" t="s">
        <v>428</v>
      </c>
      <c r="I269">
        <v>432</v>
      </c>
    </row>
    <row r="270" spans="1:9" x14ac:dyDescent="0.25">
      <c r="A270" t="s">
        <v>455</v>
      </c>
      <c r="B270" t="s">
        <v>456</v>
      </c>
      <c r="C270" t="s">
        <v>18</v>
      </c>
      <c r="E270" t="s">
        <v>1046</v>
      </c>
      <c r="F270" t="s">
        <v>12</v>
      </c>
      <c r="G270" s="1">
        <v>429</v>
      </c>
      <c r="H270" t="s">
        <v>281</v>
      </c>
      <c r="I270">
        <v>429</v>
      </c>
    </row>
    <row r="271" spans="1:9" x14ac:dyDescent="0.25">
      <c r="A271" t="s">
        <v>479</v>
      </c>
      <c r="B271" t="s">
        <v>480</v>
      </c>
      <c r="C271" t="s">
        <v>10</v>
      </c>
      <c r="E271" t="s">
        <v>1043</v>
      </c>
      <c r="F271" t="s">
        <v>12</v>
      </c>
      <c r="H271" t="s">
        <v>62</v>
      </c>
      <c r="I271">
        <v>381</v>
      </c>
    </row>
    <row r="272" spans="1:9" x14ac:dyDescent="0.25">
      <c r="A272" t="s">
        <v>458</v>
      </c>
      <c r="B272" t="s">
        <v>459</v>
      </c>
      <c r="C272" t="s">
        <v>18</v>
      </c>
      <c r="E272" t="s">
        <v>1046</v>
      </c>
      <c r="F272" t="s">
        <v>12</v>
      </c>
      <c r="H272" t="s">
        <v>574</v>
      </c>
      <c r="I272">
        <v>379</v>
      </c>
    </row>
    <row r="273" spans="1:9" x14ac:dyDescent="0.25">
      <c r="A273" t="s">
        <v>481</v>
      </c>
      <c r="B273" t="s">
        <v>482</v>
      </c>
      <c r="C273" t="s">
        <v>10</v>
      </c>
      <c r="E273" t="s">
        <v>1046</v>
      </c>
      <c r="F273" t="s">
        <v>12</v>
      </c>
      <c r="H273" t="s">
        <v>1136</v>
      </c>
      <c r="I273">
        <v>374</v>
      </c>
    </row>
    <row r="274" spans="1:9" x14ac:dyDescent="0.25">
      <c r="A274" t="s">
        <v>479</v>
      </c>
      <c r="B274" t="s">
        <v>480</v>
      </c>
      <c r="C274" t="s">
        <v>10</v>
      </c>
      <c r="E274" t="s">
        <v>1069</v>
      </c>
      <c r="F274" t="s">
        <v>12</v>
      </c>
      <c r="H274" t="s">
        <v>337</v>
      </c>
      <c r="I274">
        <v>360</v>
      </c>
    </row>
    <row r="275" spans="1:9" x14ac:dyDescent="0.25">
      <c r="A275" t="s">
        <v>477</v>
      </c>
      <c r="B275" t="s">
        <v>478</v>
      </c>
      <c r="C275" t="s">
        <v>10</v>
      </c>
      <c r="E275" t="s">
        <v>1046</v>
      </c>
      <c r="F275" t="s">
        <v>12</v>
      </c>
      <c r="H275" t="s">
        <v>166</v>
      </c>
      <c r="I275">
        <v>351</v>
      </c>
    </row>
    <row r="276" spans="1:9" x14ac:dyDescent="0.25">
      <c r="A276" t="s">
        <v>458</v>
      </c>
      <c r="B276" t="s">
        <v>459</v>
      </c>
      <c r="C276" t="s">
        <v>18</v>
      </c>
      <c r="E276" t="s">
        <v>1045</v>
      </c>
      <c r="F276" t="s">
        <v>12</v>
      </c>
      <c r="H276" t="s">
        <v>1133</v>
      </c>
      <c r="I276">
        <v>340</v>
      </c>
    </row>
    <row r="277" spans="1:9" x14ac:dyDescent="0.25">
      <c r="A277" t="s">
        <v>471</v>
      </c>
      <c r="B277" t="s">
        <v>472</v>
      </c>
      <c r="C277" t="s">
        <v>10</v>
      </c>
      <c r="E277" t="s">
        <v>1045</v>
      </c>
      <c r="F277" t="s">
        <v>12</v>
      </c>
      <c r="H277" t="s">
        <v>1098</v>
      </c>
      <c r="I277">
        <v>338</v>
      </c>
    </row>
    <row r="278" spans="1:9" x14ac:dyDescent="0.25">
      <c r="A278" t="s">
        <v>466</v>
      </c>
      <c r="B278" t="s">
        <v>467</v>
      </c>
      <c r="C278" t="s">
        <v>10</v>
      </c>
      <c r="E278" t="s">
        <v>1043</v>
      </c>
      <c r="F278" t="s">
        <v>12</v>
      </c>
      <c r="H278" t="s">
        <v>1134</v>
      </c>
      <c r="I278">
        <v>318</v>
      </c>
    </row>
    <row r="279" spans="1:9" x14ac:dyDescent="0.25">
      <c r="A279" t="s">
        <v>477</v>
      </c>
      <c r="B279" t="s">
        <v>478</v>
      </c>
      <c r="C279" t="s">
        <v>10</v>
      </c>
      <c r="E279" t="s">
        <v>1045</v>
      </c>
      <c r="F279" t="s">
        <v>12</v>
      </c>
      <c r="H279" t="s">
        <v>21</v>
      </c>
      <c r="I279">
        <v>263</v>
      </c>
    </row>
    <row r="280" spans="1:9" x14ac:dyDescent="0.25">
      <c r="A280" t="s">
        <v>481</v>
      </c>
      <c r="B280" t="s">
        <v>482</v>
      </c>
      <c r="C280" t="s">
        <v>10</v>
      </c>
      <c r="E280" t="s">
        <v>1045</v>
      </c>
      <c r="F280" t="s">
        <v>12</v>
      </c>
      <c r="H280" t="s">
        <v>1135</v>
      </c>
      <c r="I280">
        <v>220</v>
      </c>
    </row>
    <row r="281" spans="1:9" x14ac:dyDescent="0.25">
      <c r="A281" t="s">
        <v>460</v>
      </c>
      <c r="B281" t="s">
        <v>461</v>
      </c>
      <c r="C281" t="s">
        <v>18</v>
      </c>
      <c r="E281" t="s">
        <v>1045</v>
      </c>
      <c r="F281" t="s">
        <v>12</v>
      </c>
      <c r="I281">
        <v>0</v>
      </c>
    </row>
    <row r="282" spans="1:9" x14ac:dyDescent="0.25">
      <c r="A282" t="s">
        <v>972</v>
      </c>
      <c r="B282" t="s">
        <v>973</v>
      </c>
      <c r="C282" t="s">
        <v>18</v>
      </c>
      <c r="E282" t="s">
        <v>1046</v>
      </c>
      <c r="F282" t="s">
        <v>12</v>
      </c>
      <c r="I282">
        <v>0</v>
      </c>
    </row>
    <row r="283" spans="1:9" x14ac:dyDescent="0.25">
      <c r="A283" t="s">
        <v>460</v>
      </c>
      <c r="B283" t="s">
        <v>461</v>
      </c>
      <c r="C283" t="s">
        <v>18</v>
      </c>
      <c r="E283" t="s">
        <v>1046</v>
      </c>
      <c r="F283" t="s">
        <v>12</v>
      </c>
      <c r="I283">
        <v>0</v>
      </c>
    </row>
    <row r="284" spans="1:9" x14ac:dyDescent="0.25">
      <c r="A284" t="s">
        <v>474</v>
      </c>
      <c r="B284" t="s">
        <v>475</v>
      </c>
      <c r="C284" t="s">
        <v>10</v>
      </c>
      <c r="E284" t="s">
        <v>1043</v>
      </c>
      <c r="F284" t="s">
        <v>12</v>
      </c>
      <c r="I284">
        <v>0</v>
      </c>
    </row>
    <row r="285" spans="1:9" x14ac:dyDescent="0.25">
      <c r="A285" t="s">
        <v>474</v>
      </c>
      <c r="B285" t="s">
        <v>475</v>
      </c>
      <c r="C285" t="s">
        <v>10</v>
      </c>
      <c r="E285" t="s">
        <v>1069</v>
      </c>
      <c r="F285" t="s">
        <v>12</v>
      </c>
      <c r="I285">
        <v>0</v>
      </c>
    </row>
    <row r="287" spans="1:9" x14ac:dyDescent="0.25">
      <c r="A287" s="3">
        <v>13</v>
      </c>
      <c r="B287" s="3"/>
      <c r="C287" s="3"/>
      <c r="D287" s="3"/>
      <c r="E287" s="3"/>
      <c r="F287" s="3" t="s">
        <v>227</v>
      </c>
      <c r="G287" s="3"/>
      <c r="H287" s="3"/>
      <c r="I287" s="6">
        <f>SUM(G290:G297)</f>
        <v>4032</v>
      </c>
    </row>
    <row r="288" spans="1:9" x14ac:dyDescent="0.25">
      <c r="A288" t="s">
        <v>1</v>
      </c>
      <c r="B288" t="s">
        <v>2</v>
      </c>
      <c r="C288" t="s">
        <v>3</v>
      </c>
      <c r="E288" t="s">
        <v>4</v>
      </c>
      <c r="F288" t="s">
        <v>5</v>
      </c>
      <c r="G288" s="1" t="s">
        <v>364</v>
      </c>
      <c r="H288" t="s">
        <v>6</v>
      </c>
      <c r="I288" t="s">
        <v>7</v>
      </c>
    </row>
    <row r="289" spans="1:9" x14ac:dyDescent="0.25">
      <c r="A289" t="s">
        <v>354</v>
      </c>
      <c r="B289" t="s">
        <v>356</v>
      </c>
      <c r="C289" t="s">
        <v>357</v>
      </c>
      <c r="D289" t="s">
        <v>358</v>
      </c>
      <c r="E289" t="s">
        <v>359</v>
      </c>
      <c r="F289" t="s">
        <v>360</v>
      </c>
      <c r="G289" t="s">
        <v>361</v>
      </c>
      <c r="H289" t="s">
        <v>362</v>
      </c>
      <c r="I289" t="s">
        <v>363</v>
      </c>
    </row>
    <row r="290" spans="1:9" x14ac:dyDescent="0.25">
      <c r="A290" t="s">
        <v>237</v>
      </c>
      <c r="B290" t="s">
        <v>238</v>
      </c>
      <c r="C290" t="s">
        <v>18</v>
      </c>
      <c r="E290" t="s">
        <v>1048</v>
      </c>
      <c r="F290" t="s">
        <v>12</v>
      </c>
      <c r="G290" s="1">
        <v>609</v>
      </c>
      <c r="H290" t="s">
        <v>632</v>
      </c>
      <c r="I290">
        <v>609</v>
      </c>
    </row>
    <row r="291" spans="1:9" x14ac:dyDescent="0.25">
      <c r="A291" t="s">
        <v>540</v>
      </c>
      <c r="B291" t="s">
        <v>541</v>
      </c>
      <c r="C291" t="s">
        <v>10</v>
      </c>
      <c r="E291" t="s">
        <v>1043</v>
      </c>
      <c r="F291" t="s">
        <v>12</v>
      </c>
      <c r="G291" s="1">
        <v>558</v>
      </c>
      <c r="H291" t="s">
        <v>1186</v>
      </c>
      <c r="I291">
        <v>558</v>
      </c>
    </row>
    <row r="292" spans="1:9" x14ac:dyDescent="0.25">
      <c r="A292" t="s">
        <v>255</v>
      </c>
      <c r="B292" t="s">
        <v>256</v>
      </c>
      <c r="C292" t="s">
        <v>10</v>
      </c>
      <c r="E292" t="s">
        <v>1046</v>
      </c>
      <c r="F292" t="s">
        <v>12</v>
      </c>
      <c r="G292" s="1">
        <v>538</v>
      </c>
      <c r="H292" t="s">
        <v>133</v>
      </c>
      <c r="I292">
        <v>538</v>
      </c>
    </row>
    <row r="293" spans="1:9" x14ac:dyDescent="0.25">
      <c r="A293" t="s">
        <v>626</v>
      </c>
      <c r="B293" t="s">
        <v>627</v>
      </c>
      <c r="C293" t="s">
        <v>10</v>
      </c>
      <c r="E293" t="s">
        <v>1046</v>
      </c>
      <c r="F293" t="s">
        <v>12</v>
      </c>
      <c r="G293" s="1">
        <v>491</v>
      </c>
      <c r="H293" t="s">
        <v>708</v>
      </c>
      <c r="I293">
        <v>491</v>
      </c>
    </row>
    <row r="294" spans="1:9" x14ac:dyDescent="0.25">
      <c r="A294" t="s">
        <v>255</v>
      </c>
      <c r="B294" t="s">
        <v>256</v>
      </c>
      <c r="C294" t="s">
        <v>10</v>
      </c>
      <c r="E294" t="s">
        <v>1045</v>
      </c>
      <c r="F294" t="s">
        <v>12</v>
      </c>
      <c r="G294" s="1">
        <v>490</v>
      </c>
      <c r="H294" t="s">
        <v>31</v>
      </c>
      <c r="I294">
        <v>490</v>
      </c>
    </row>
    <row r="295" spans="1:9" x14ac:dyDescent="0.25">
      <c r="A295" t="s">
        <v>260</v>
      </c>
      <c r="B295" t="s">
        <v>261</v>
      </c>
      <c r="C295" t="s">
        <v>18</v>
      </c>
      <c r="E295" t="s">
        <v>1046</v>
      </c>
      <c r="F295" t="s">
        <v>12</v>
      </c>
      <c r="G295" s="1">
        <v>453</v>
      </c>
      <c r="H295" t="s">
        <v>483</v>
      </c>
      <c r="I295">
        <v>453</v>
      </c>
    </row>
    <row r="296" spans="1:9" x14ac:dyDescent="0.25">
      <c r="A296" t="s">
        <v>243</v>
      </c>
      <c r="B296" t="s">
        <v>244</v>
      </c>
      <c r="C296" t="s">
        <v>10</v>
      </c>
      <c r="E296" t="s">
        <v>1043</v>
      </c>
      <c r="F296" t="s">
        <v>12</v>
      </c>
      <c r="G296" s="1">
        <v>451</v>
      </c>
      <c r="H296" t="s">
        <v>1185</v>
      </c>
      <c r="I296">
        <v>451</v>
      </c>
    </row>
    <row r="297" spans="1:9" x14ac:dyDescent="0.25">
      <c r="A297" t="s">
        <v>237</v>
      </c>
      <c r="B297" t="s">
        <v>238</v>
      </c>
      <c r="C297" t="s">
        <v>18</v>
      </c>
      <c r="E297" t="s">
        <v>1045</v>
      </c>
      <c r="F297" t="s">
        <v>12</v>
      </c>
      <c r="G297" s="1">
        <v>442</v>
      </c>
      <c r="H297" t="s">
        <v>239</v>
      </c>
      <c r="I297">
        <v>442</v>
      </c>
    </row>
    <row r="298" spans="1:9" x14ac:dyDescent="0.25">
      <c r="A298" t="s">
        <v>260</v>
      </c>
      <c r="B298" t="s">
        <v>261</v>
      </c>
      <c r="C298" t="s">
        <v>18</v>
      </c>
      <c r="E298" t="s">
        <v>1045</v>
      </c>
      <c r="F298" t="s">
        <v>12</v>
      </c>
      <c r="H298" t="s">
        <v>141</v>
      </c>
      <c r="I298">
        <v>376</v>
      </c>
    </row>
    <row r="299" spans="1:9" x14ac:dyDescent="0.25">
      <c r="A299" t="s">
        <v>243</v>
      </c>
      <c r="B299" t="s">
        <v>244</v>
      </c>
      <c r="C299" t="s">
        <v>10</v>
      </c>
      <c r="E299" t="s">
        <v>1045</v>
      </c>
      <c r="F299" t="s">
        <v>12</v>
      </c>
      <c r="H299" t="s">
        <v>549</v>
      </c>
      <c r="I299">
        <v>361</v>
      </c>
    </row>
    <row r="300" spans="1:9" x14ac:dyDescent="0.25">
      <c r="A300" t="s">
        <v>258</v>
      </c>
      <c r="B300" t="s">
        <v>259</v>
      </c>
      <c r="C300" t="s">
        <v>10</v>
      </c>
      <c r="E300" t="s">
        <v>1046</v>
      </c>
      <c r="F300" t="s">
        <v>12</v>
      </c>
      <c r="H300" t="s">
        <v>166</v>
      </c>
      <c r="I300">
        <v>351</v>
      </c>
    </row>
    <row r="301" spans="1:9" x14ac:dyDescent="0.25">
      <c r="A301" t="s">
        <v>626</v>
      </c>
      <c r="B301" t="s">
        <v>627</v>
      </c>
      <c r="C301" t="s">
        <v>10</v>
      </c>
      <c r="E301" t="s">
        <v>1045</v>
      </c>
      <c r="F301" t="s">
        <v>12</v>
      </c>
      <c r="H301" t="s">
        <v>1071</v>
      </c>
      <c r="I301">
        <v>343</v>
      </c>
    </row>
    <row r="302" spans="1:9" x14ac:dyDescent="0.25">
      <c r="A302" t="s">
        <v>540</v>
      </c>
      <c r="B302" t="s">
        <v>541</v>
      </c>
      <c r="C302" t="s">
        <v>10</v>
      </c>
      <c r="E302" t="s">
        <v>1045</v>
      </c>
      <c r="F302" t="s">
        <v>12</v>
      </c>
      <c r="H302" t="s">
        <v>1187</v>
      </c>
      <c r="I302">
        <v>315</v>
      </c>
    </row>
    <row r="303" spans="1:9" x14ac:dyDescent="0.25">
      <c r="A303" t="s">
        <v>258</v>
      </c>
      <c r="B303" t="s">
        <v>259</v>
      </c>
      <c r="C303" t="s">
        <v>10</v>
      </c>
      <c r="E303" t="s">
        <v>1045</v>
      </c>
      <c r="F303" t="s">
        <v>12</v>
      </c>
      <c r="H303" t="s">
        <v>1188</v>
      </c>
      <c r="I303">
        <v>200</v>
      </c>
    </row>
    <row r="304" spans="1:9" x14ac:dyDescent="0.25">
      <c r="A304" t="s">
        <v>228</v>
      </c>
      <c r="B304" t="s">
        <v>229</v>
      </c>
      <c r="C304" t="s">
        <v>18</v>
      </c>
      <c r="E304" t="s">
        <v>1045</v>
      </c>
      <c r="F304" t="s">
        <v>12</v>
      </c>
      <c r="I304">
        <v>0</v>
      </c>
    </row>
    <row r="305" spans="1:9" x14ac:dyDescent="0.25">
      <c r="A305" t="s">
        <v>228</v>
      </c>
      <c r="B305" t="s">
        <v>229</v>
      </c>
      <c r="C305" t="s">
        <v>18</v>
      </c>
      <c r="E305" t="s">
        <v>1069</v>
      </c>
      <c r="F305" t="s">
        <v>12</v>
      </c>
      <c r="I305">
        <v>0</v>
      </c>
    </row>
    <row r="306" spans="1:9" x14ac:dyDescent="0.25">
      <c r="A306" t="s">
        <v>264</v>
      </c>
      <c r="B306" t="s">
        <v>1184</v>
      </c>
      <c r="C306" t="s">
        <v>18</v>
      </c>
      <c r="E306" t="s">
        <v>1050</v>
      </c>
      <c r="F306" t="s">
        <v>12</v>
      </c>
      <c r="I306">
        <v>0</v>
      </c>
    </row>
    <row r="307" spans="1:9" x14ac:dyDescent="0.25">
      <c r="A307" t="s">
        <v>628</v>
      </c>
      <c r="B307" t="s">
        <v>629</v>
      </c>
      <c r="C307" t="s">
        <v>10</v>
      </c>
      <c r="E307" t="s">
        <v>1045</v>
      </c>
      <c r="F307" t="s">
        <v>12</v>
      </c>
      <c r="I307">
        <v>0</v>
      </c>
    </row>
    <row r="308" spans="1:9" x14ac:dyDescent="0.25">
      <c r="A308" t="s">
        <v>247</v>
      </c>
      <c r="B308" t="s">
        <v>248</v>
      </c>
      <c r="C308" t="s">
        <v>10</v>
      </c>
      <c r="E308" t="s">
        <v>1045</v>
      </c>
      <c r="F308" t="s">
        <v>12</v>
      </c>
      <c r="I308">
        <v>0</v>
      </c>
    </row>
    <row r="309" spans="1:9" x14ac:dyDescent="0.25">
      <c r="A309" t="s">
        <v>628</v>
      </c>
      <c r="B309" t="s">
        <v>629</v>
      </c>
      <c r="C309" t="s">
        <v>10</v>
      </c>
      <c r="E309" t="s">
        <v>1046</v>
      </c>
      <c r="F309" t="s">
        <v>12</v>
      </c>
      <c r="I309">
        <v>0</v>
      </c>
    </row>
    <row r="310" spans="1:9" x14ac:dyDescent="0.25">
      <c r="A310" t="s">
        <v>247</v>
      </c>
      <c r="B310" t="s">
        <v>248</v>
      </c>
      <c r="C310" t="s">
        <v>10</v>
      </c>
      <c r="E310" t="s">
        <v>1046</v>
      </c>
      <c r="F310" t="s">
        <v>12</v>
      </c>
      <c r="I310">
        <v>0</v>
      </c>
    </row>
    <row r="311" spans="1:9" x14ac:dyDescent="0.25">
      <c r="A311" t="s">
        <v>264</v>
      </c>
      <c r="B311" t="s">
        <v>1189</v>
      </c>
      <c r="C311" t="s">
        <v>10</v>
      </c>
      <c r="E311" t="s">
        <v>1050</v>
      </c>
      <c r="F311" t="s">
        <v>12</v>
      </c>
      <c r="I311">
        <v>0</v>
      </c>
    </row>
    <row r="312" spans="1:9" x14ac:dyDescent="0.25">
      <c r="A312" t="s">
        <v>264</v>
      </c>
      <c r="B312" t="s">
        <v>1190</v>
      </c>
      <c r="C312" t="s">
        <v>1075</v>
      </c>
      <c r="E312" t="s">
        <v>1076</v>
      </c>
      <c r="F312" t="s">
        <v>12</v>
      </c>
      <c r="I312">
        <v>0</v>
      </c>
    </row>
  </sheetData>
  <sheetProtection sheet="1" objects="1" scenarios="1"/>
  <pageMargins left="0.7" right="0.7" top="0.75" bottom="0.75" header="0.3" footer="0.3"/>
  <pageSetup paperSize="9" orientation="portrait" verticalDpi="0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SEREGNO</vt:lpstr>
      <vt:lpstr>LUMEZZANE</vt:lpstr>
      <vt:lpstr>SARONNO</vt:lpstr>
      <vt:lpstr>BERGAMO</vt:lpstr>
      <vt:lpstr>DARFO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2023-02-26T16:43:07Z</dcterms:modified>
</cp:coreProperties>
</file>